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HIKENKASV\share\依頼書\2023年版\"/>
    </mc:Choice>
  </mc:AlternateContent>
  <xr:revisionPtr revIDLastSave="0" documentId="13_ncr:1_{AD22E41C-8E1B-48B4-BCC7-91BF8A746C2F}" xr6:coauthVersionLast="36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000000" sheetId="34" state="veryHidden" r:id="rId1"/>
    <sheet name="000001" sheetId="35" state="veryHidden" r:id="rId2"/>
    <sheet name="リスト" sheetId="59" r:id="rId3"/>
    <sheet name="試験依頼書" sheetId="43" r:id="rId4"/>
  </sheets>
  <definedNames>
    <definedName name="_xlnm.Print_Area" localSheetId="3">試験依頼書!$A$1:$Z$90</definedName>
  </definedNames>
  <calcPr calcId="191029"/>
</workbook>
</file>

<file path=xl/calcChain.xml><?xml version="1.0" encoding="utf-8"?>
<calcChain xmlns="http://schemas.openxmlformats.org/spreadsheetml/2006/main">
  <c r="X87" i="43" l="1"/>
  <c r="X86" i="43"/>
  <c r="X85" i="43"/>
  <c r="X84" i="43"/>
  <c r="X83" i="43"/>
  <c r="X82" i="43"/>
  <c r="X81" i="43"/>
  <c r="X80" i="43"/>
  <c r="X79" i="43"/>
  <c r="X78" i="43"/>
  <c r="X77" i="43"/>
  <c r="X76" i="43"/>
  <c r="X75" i="43"/>
  <c r="X74" i="43"/>
  <c r="X73" i="43"/>
  <c r="X72" i="43"/>
  <c r="X71" i="43"/>
  <c r="X70" i="43"/>
  <c r="X69" i="43"/>
  <c r="X68" i="43"/>
  <c r="X67" i="43"/>
  <c r="X66" i="43"/>
  <c r="X65" i="43"/>
  <c r="X64" i="43"/>
  <c r="X63" i="43"/>
  <c r="X62" i="43"/>
  <c r="X61" i="43"/>
  <c r="T5" i="43" l="1"/>
  <c r="X88" i="43" l="1"/>
  <c r="X89" i="43" s="1"/>
  <c r="X90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E02274A2-C45F-4400-9302-03782FC2AFFA}">
      <text>
        <r>
          <rPr>
            <b/>
            <sz val="8"/>
            <color indexed="81"/>
            <rFont val="メイリオ"/>
            <family val="3"/>
            <charset val="128"/>
          </rPr>
          <t>会社名を入力してください。</t>
        </r>
      </text>
    </comment>
    <comment ref="E10" authorId="0" shapeId="0" xr:uid="{DCAB1312-27C0-40C2-9E87-934D68F38627}">
      <text>
        <r>
          <rPr>
            <b/>
            <sz val="8"/>
            <color indexed="81"/>
            <rFont val="メイリオ"/>
            <family val="3"/>
            <charset val="128"/>
          </rPr>
          <t>郵便番号を入力してください。
例：123-4567</t>
        </r>
      </text>
    </comment>
    <comment ref="D11" authorId="0" shapeId="0" xr:uid="{CF7F022F-A8DD-4E33-B50D-CC29745A7025}">
      <text>
        <r>
          <rPr>
            <b/>
            <sz val="8"/>
            <color indexed="81"/>
            <rFont val="メイリオ"/>
            <family val="3"/>
            <charset val="128"/>
          </rPr>
          <t>住所を入力してください。</t>
        </r>
      </text>
    </comment>
    <comment ref="D15" authorId="0" shapeId="0" xr:uid="{46AD07D2-3DA1-42CB-B0A7-001F1A69B83A}">
      <text>
        <r>
          <rPr>
            <b/>
            <sz val="8"/>
            <color indexed="81"/>
            <rFont val="メイリオ"/>
            <family val="3"/>
            <charset val="128"/>
          </rPr>
          <t>会社名を入力してください。</t>
        </r>
      </text>
    </comment>
    <comment ref="E17" authorId="0" shapeId="0" xr:uid="{0C567976-4572-4010-B10B-33032C5794C1}">
      <text>
        <r>
          <rPr>
            <b/>
            <sz val="8"/>
            <color indexed="81"/>
            <rFont val="メイリオ"/>
            <family val="3"/>
            <charset val="128"/>
          </rPr>
          <t>郵便番号を入力してください。
例：123-4567</t>
        </r>
      </text>
    </comment>
    <comment ref="D18" authorId="0" shapeId="0" xr:uid="{29BA3F2E-2C2D-4D8D-A298-B2164BA5D7E4}">
      <text>
        <r>
          <rPr>
            <b/>
            <sz val="8"/>
            <color indexed="81"/>
            <rFont val="メイリオ"/>
            <family val="3"/>
            <charset val="128"/>
          </rPr>
          <t>住所を入力してください。</t>
        </r>
      </text>
    </comment>
    <comment ref="D20" authorId="0" shapeId="0" xr:uid="{CFE5C523-4D36-4C7F-A5BE-89932132BBAB}">
      <text>
        <r>
          <rPr>
            <b/>
            <sz val="8"/>
            <color indexed="81"/>
            <rFont val="メイリオ"/>
            <family val="3"/>
            <charset val="128"/>
          </rPr>
          <t>電話番号を入力してください。
例：027-123-4567</t>
        </r>
      </text>
    </comment>
    <comment ref="Q20" authorId="0" shapeId="0" xr:uid="{5DE33769-7E74-484A-BC70-F233C5C407AD}">
      <text>
        <r>
          <rPr>
            <b/>
            <sz val="8"/>
            <color indexed="81"/>
            <rFont val="メイリオ"/>
            <family val="3"/>
            <charset val="128"/>
          </rPr>
          <t>FAX番号を入力してください。
例：027-765-4321</t>
        </r>
      </text>
    </comment>
    <comment ref="D21" authorId="0" shapeId="0" xr:uid="{7BAC25CD-AC99-416A-AB42-60A53E625718}">
      <text>
        <r>
          <rPr>
            <b/>
            <sz val="8"/>
            <color indexed="81"/>
            <rFont val="メイリオ"/>
            <family val="3"/>
            <charset val="128"/>
          </rPr>
          <t>メールアドレスを入力してください。
例：abcdefghij@gunma-ctc.jp</t>
        </r>
      </text>
    </comment>
    <comment ref="T21" authorId="0" shapeId="0" xr:uid="{BC3DE899-A11F-498E-8862-3D70B6D98DF5}">
      <text>
        <r>
          <rPr>
            <b/>
            <sz val="8"/>
            <color indexed="81"/>
            <rFont val="メイリオ"/>
            <family val="3"/>
            <charset val="128"/>
          </rPr>
          <t>担当者の方の氏名を入力してください。</t>
        </r>
      </text>
    </comment>
    <comment ref="F23" authorId="0" shapeId="0" xr:uid="{B786C681-DB18-477D-AE00-F4058B72E05C}">
      <text>
        <r>
          <rPr>
            <b/>
            <sz val="8"/>
            <color indexed="81"/>
            <rFont val="メイリオ"/>
            <family val="3"/>
            <charset val="128"/>
          </rPr>
          <t>該当する場合は、リストから☑を選択してください。</t>
        </r>
      </text>
    </comment>
    <comment ref="E27" authorId="0" shapeId="0" xr:uid="{8ABE583F-BC7F-44DB-9EED-3C32499BB643}">
      <text>
        <r>
          <rPr>
            <b/>
            <sz val="8"/>
            <color indexed="81"/>
            <rFont val="メイリオ"/>
            <family val="3"/>
            <charset val="128"/>
          </rPr>
          <t>該当する場合は、リストから☑を選択してください。</t>
        </r>
      </text>
    </comment>
    <comment ref="J36" authorId="0" shapeId="0" xr:uid="{24620296-CF6A-4704-AF3A-015FBC398E01}">
      <text>
        <r>
          <rPr>
            <b/>
            <sz val="8"/>
            <color indexed="81"/>
            <rFont val="メイリオ"/>
            <family val="3"/>
            <charset val="128"/>
          </rPr>
          <t>その他の場合は、入力してください。</t>
        </r>
      </text>
    </comment>
    <comment ref="E38" authorId="0" shapeId="0" xr:uid="{A8B7A640-C5DE-44BA-9A8A-837A92A36072}">
      <text>
        <r>
          <rPr>
            <b/>
            <sz val="8"/>
            <color indexed="81"/>
            <rFont val="メイリオ"/>
            <family val="3"/>
            <charset val="128"/>
          </rPr>
          <t>必要に応じて、工事名を入力してください。</t>
        </r>
      </text>
    </comment>
    <comment ref="E40" authorId="0" shapeId="0" xr:uid="{F7A96E0A-79F6-4348-BEEC-41D9E6DA180D}">
      <text>
        <r>
          <rPr>
            <b/>
            <sz val="8"/>
            <color indexed="81"/>
            <rFont val="メイリオ"/>
            <family val="3"/>
            <charset val="128"/>
          </rPr>
          <t>必要に応じて、工事場所を入力してください。</t>
        </r>
      </text>
    </comment>
    <comment ref="E42" authorId="0" shapeId="0" xr:uid="{13FFEE7F-44CE-4D35-9FA1-DF9FCE3ED690}">
      <text>
        <r>
          <rPr>
            <b/>
            <sz val="8"/>
            <color indexed="81"/>
            <rFont val="メイリオ"/>
            <family val="3"/>
            <charset val="128"/>
          </rPr>
          <t>必要に応じて、路線名または河川名を入力してください。</t>
        </r>
      </text>
    </comment>
    <comment ref="E44" authorId="0" shapeId="0" xr:uid="{B7522DF6-C697-4D61-9871-E82EB599958D}">
      <text>
        <r>
          <rPr>
            <b/>
            <sz val="8"/>
            <color indexed="81"/>
            <rFont val="メイリオ"/>
            <family val="3"/>
            <charset val="128"/>
          </rPr>
          <t>発注者の統計をとっています。入力のご協力をお願いします。</t>
        </r>
      </text>
    </comment>
    <comment ref="R44" authorId="0" shapeId="0" xr:uid="{D6FA763D-D8E1-4761-B6B7-60A9D9655602}">
      <text>
        <r>
          <rPr>
            <b/>
            <sz val="8"/>
            <color indexed="81"/>
            <rFont val="メイリオ"/>
            <family val="3"/>
            <charset val="128"/>
          </rPr>
          <t>発注者区分をリストから選択してください。</t>
        </r>
      </text>
    </comment>
    <comment ref="G47" authorId="0" shapeId="0" xr:uid="{3A987760-3A4D-40B9-9EFC-253441316C21}">
      <text>
        <r>
          <rPr>
            <b/>
            <sz val="8"/>
            <color indexed="81"/>
            <rFont val="メイリオ"/>
            <family val="3"/>
            <charset val="128"/>
          </rPr>
          <t>必要に応じて、産地又は採取地を入力してください。</t>
        </r>
      </text>
    </comment>
    <comment ref="A49" authorId="0" shapeId="0" xr:uid="{541F16C9-4483-403A-B53F-D2959A2F9508}">
      <text>
        <r>
          <rPr>
            <b/>
            <sz val="8"/>
            <color indexed="81"/>
            <rFont val="メイリオ"/>
            <family val="3"/>
            <charset val="128"/>
          </rPr>
          <t>必要に応じて、入力してください。</t>
        </r>
      </text>
    </comment>
    <comment ref="R61" authorId="0" shapeId="0" xr:uid="{238FA5A9-163E-4719-9695-0F9BBFA44714}">
      <text>
        <r>
          <rPr>
            <b/>
            <sz val="8"/>
            <color indexed="81"/>
            <rFont val="メイリオ"/>
            <family val="3"/>
            <charset val="128"/>
          </rPr>
          <t>数量を入力してください。</t>
        </r>
      </text>
    </comment>
  </commentList>
</comments>
</file>

<file path=xl/sharedStrings.xml><?xml version="1.0" encoding="utf-8"?>
<sst xmlns="http://schemas.openxmlformats.org/spreadsheetml/2006/main" count="165" uniqueCount="128">
  <si>
    <t>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</si>
  <si>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</si>
  <si>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</si>
  <si>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№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</si>
  <si>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</si>
  <si>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</si>
  <si>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</si>
  <si>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</si>
  <si>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</si>
  <si>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路線・河川名</t>
    <rPh sb="0" eb="2">
      <t>ロセン</t>
    </rPh>
    <rPh sb="3" eb="5">
      <t>カセン</t>
    </rPh>
    <rPh sb="5" eb="6">
      <t>メイ</t>
    </rPh>
    <phoneticPr fontId="1"/>
  </si>
  <si>
    <t>□</t>
    <phoneticPr fontId="1"/>
  </si>
  <si>
    <t>通知書受取方法</t>
    <rPh sb="0" eb="2">
      <t>ツウチ</t>
    </rPh>
    <rPh sb="2" eb="3">
      <t>ショ</t>
    </rPh>
    <rPh sb="3" eb="5">
      <t>ウケト</t>
    </rPh>
    <rPh sb="5" eb="7">
      <t>ホウホウ</t>
    </rPh>
    <phoneticPr fontId="1"/>
  </si>
  <si>
    <t>受付</t>
    <rPh sb="0" eb="2">
      <t>ウケツケ</t>
    </rPh>
    <phoneticPr fontId="1"/>
  </si>
  <si>
    <t>〒</t>
    <phoneticPr fontId="1"/>
  </si>
  <si>
    <t>課長</t>
    <rPh sb="0" eb="2">
      <t>カチョウ</t>
    </rPh>
    <phoneticPr fontId="1"/>
  </si>
  <si>
    <t>／</t>
    <phoneticPr fontId="1"/>
  </si>
  <si>
    <t>公益財団法人　群馬県建設技術センター　理事長　様</t>
    <rPh sb="0" eb="2">
      <t>コウエキ</t>
    </rPh>
    <rPh sb="2" eb="6">
      <t>ザイダンホウジン</t>
    </rPh>
    <rPh sb="7" eb="10">
      <t>グンマケン</t>
    </rPh>
    <rPh sb="10" eb="12">
      <t>ケンセツ</t>
    </rPh>
    <rPh sb="12" eb="14">
      <t>ギジュツ</t>
    </rPh>
    <rPh sb="19" eb="22">
      <t>リジチョウ</t>
    </rPh>
    <rPh sb="23" eb="24">
      <t>サマ</t>
    </rPh>
    <phoneticPr fontId="1"/>
  </si>
  <si>
    <t>【依頼者】</t>
    <rPh sb="1" eb="4">
      <t>イライシャ</t>
    </rPh>
    <phoneticPr fontId="1"/>
  </si>
  <si>
    <t>会社名</t>
    <rPh sb="0" eb="3">
      <t>カイシャメイ</t>
    </rPh>
    <phoneticPr fontId="1"/>
  </si>
  <si>
    <t>住所</t>
    <rPh sb="0" eb="1">
      <t>ジュウ</t>
    </rPh>
    <rPh sb="1" eb="2">
      <t>ショ</t>
    </rPh>
    <phoneticPr fontId="1"/>
  </si>
  <si>
    <t>支払方法</t>
    <rPh sb="0" eb="2">
      <t>シハラ</t>
    </rPh>
    <rPh sb="2" eb="4">
      <t>ホウホウ</t>
    </rPh>
    <phoneticPr fontId="1"/>
  </si>
  <si>
    <t>□</t>
  </si>
  <si>
    <t>現金</t>
    <rPh sb="0" eb="1">
      <t>ゲン</t>
    </rPh>
    <rPh sb="1" eb="2">
      <t>キン</t>
    </rPh>
    <phoneticPr fontId="1"/>
  </si>
  <si>
    <t>振込</t>
    <rPh sb="0" eb="1">
      <t>フ</t>
    </rPh>
    <rPh sb="1" eb="2">
      <t>コ</t>
    </rPh>
    <phoneticPr fontId="1"/>
  </si>
  <si>
    <t>来所</t>
    <rPh sb="0" eb="1">
      <t>ライ</t>
    </rPh>
    <rPh sb="1" eb="2">
      <t>ショ</t>
    </rPh>
    <phoneticPr fontId="1"/>
  </si>
  <si>
    <t>郵送</t>
    <rPh sb="0" eb="1">
      <t>ユウ</t>
    </rPh>
    <rPh sb="1" eb="2">
      <t>ソウ</t>
    </rPh>
    <phoneticPr fontId="1"/>
  </si>
  <si>
    <t>FAX番号</t>
    <rPh sb="3" eb="5">
      <t>バンゴウ</t>
    </rPh>
    <phoneticPr fontId="1"/>
  </si>
  <si>
    <t>発注者区分</t>
    <rPh sb="0" eb="3">
      <t>ハッチュウシャ</t>
    </rPh>
    <rPh sb="3" eb="5">
      <t>クブン</t>
    </rPh>
    <phoneticPr fontId="1"/>
  </si>
  <si>
    <t>担当</t>
    <rPh sb="0" eb="2">
      <t>タントウ</t>
    </rPh>
    <phoneticPr fontId="1"/>
  </si>
  <si>
    <t>チェック</t>
    <phoneticPr fontId="1"/>
  </si>
  <si>
    <t>☑</t>
    <phoneticPr fontId="1"/>
  </si>
  <si>
    <t>※1行目は空白</t>
    <rPh sb="2" eb="4">
      <t>ギョウメ</t>
    </rPh>
    <rPh sb="5" eb="7">
      <t>クウハク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</si>
  <si>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</si>
  <si>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</si>
  <si>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：</t>
    <phoneticPr fontId="1"/>
  </si>
  <si>
    <t>県　土木</t>
    <rPh sb="0" eb="1">
      <t>ケン</t>
    </rPh>
    <rPh sb="2" eb="4">
      <t>ドボク</t>
    </rPh>
    <phoneticPr fontId="1"/>
  </si>
  <si>
    <t>県　建築・住宅</t>
    <rPh sb="0" eb="1">
      <t>ケン</t>
    </rPh>
    <rPh sb="2" eb="4">
      <t>ケンチク</t>
    </rPh>
    <rPh sb="5" eb="7">
      <t>ジュウタク</t>
    </rPh>
    <phoneticPr fontId="1"/>
  </si>
  <si>
    <t>県　環境森林</t>
    <rPh sb="0" eb="1">
      <t>ケン</t>
    </rPh>
    <rPh sb="2" eb="6">
      <t>カンキョウシンリン</t>
    </rPh>
    <phoneticPr fontId="1"/>
  </si>
  <si>
    <t>県　農政</t>
    <rPh sb="0" eb="1">
      <t>ケン</t>
    </rPh>
    <rPh sb="2" eb="4">
      <t>ノウセイ</t>
    </rPh>
    <phoneticPr fontId="1"/>
  </si>
  <si>
    <t>県　その他</t>
    <rPh sb="0" eb="1">
      <t>ケン</t>
    </rPh>
    <rPh sb="4" eb="5">
      <t>タ</t>
    </rPh>
    <phoneticPr fontId="1"/>
  </si>
  <si>
    <t>市町村　土木</t>
    <rPh sb="4" eb="6">
      <t>ドボク</t>
    </rPh>
    <phoneticPr fontId="1"/>
  </si>
  <si>
    <t>市町村　建築・住宅</t>
    <rPh sb="4" eb="6">
      <t>ケンチク</t>
    </rPh>
    <rPh sb="7" eb="9">
      <t>ジュウタク</t>
    </rPh>
    <phoneticPr fontId="1"/>
  </si>
  <si>
    <t>市町村　環境森林</t>
    <rPh sb="4" eb="8">
      <t>カンキョウシンリン</t>
    </rPh>
    <phoneticPr fontId="1"/>
  </si>
  <si>
    <t>市町村　農政</t>
    <rPh sb="4" eb="6">
      <t>ノウセイ</t>
    </rPh>
    <phoneticPr fontId="1"/>
  </si>
  <si>
    <t>市町村　その他</t>
    <rPh sb="6" eb="7">
      <t>タ</t>
    </rPh>
    <phoneticPr fontId="1"/>
  </si>
  <si>
    <t>公社・事業団</t>
    <rPh sb="0" eb="2">
      <t>コウシャ</t>
    </rPh>
    <rPh sb="3" eb="6">
      <t>ジギョウダン</t>
    </rPh>
    <phoneticPr fontId="1"/>
  </si>
  <si>
    <t>E-mail</t>
    <phoneticPr fontId="1"/>
  </si>
  <si>
    <t>あり</t>
    <phoneticPr fontId="1"/>
  </si>
  <si>
    <t>なし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</si>
  <si>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</si>
  <si>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</si>
  <si>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</si>
  <si>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</si>
  <si>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消費税等</t>
    <rPh sb="0" eb="4">
      <t>ショウヒゼイトウ</t>
    </rPh>
    <phoneticPr fontId="1"/>
  </si>
  <si>
    <t>合計</t>
    <rPh sb="0" eb="2">
      <t>ゴウケイ</t>
    </rPh>
    <phoneticPr fontId="1"/>
  </si>
  <si>
    <t>試料</t>
    <rPh sb="0" eb="2">
      <t>シリョウ</t>
    </rPh>
    <phoneticPr fontId="4"/>
  </si>
  <si>
    <t>現場発生材</t>
    <rPh sb="0" eb="2">
      <t>ゲンバ</t>
    </rPh>
    <rPh sb="2" eb="4">
      <t>ハッセイ</t>
    </rPh>
    <rPh sb="4" eb="5">
      <t>ザイ</t>
    </rPh>
    <phoneticPr fontId="4"/>
  </si>
  <si>
    <t>砂</t>
    <rPh sb="0" eb="1">
      <t>スナ</t>
    </rPh>
    <phoneticPr fontId="1"/>
  </si>
  <si>
    <t>改良土</t>
    <rPh sb="0" eb="3">
      <t>カイリョウド</t>
    </rPh>
    <phoneticPr fontId="1"/>
  </si>
  <si>
    <t>砂利</t>
    <rPh sb="0" eb="2">
      <t>ジャリ</t>
    </rPh>
    <phoneticPr fontId="4"/>
  </si>
  <si>
    <t>骨材のふるい分け試験（JNLA）</t>
    <rPh sb="0" eb="2">
      <t>コツザイ</t>
    </rPh>
    <phoneticPr fontId="4"/>
  </si>
  <si>
    <t>骨材のふるい分け試験</t>
    <rPh sb="0" eb="2">
      <t>コツザイ</t>
    </rPh>
    <rPh sb="6" eb="7">
      <t>ワ</t>
    </rPh>
    <rPh sb="8" eb="10">
      <t>シケン</t>
    </rPh>
    <phoneticPr fontId="4"/>
  </si>
  <si>
    <t>骨材の微粒分量試験</t>
    <rPh sb="0" eb="2">
      <t>コツザイ</t>
    </rPh>
    <rPh sb="3" eb="5">
      <t>ビリュウ</t>
    </rPh>
    <rPh sb="5" eb="6">
      <t>ブン</t>
    </rPh>
    <rPh sb="6" eb="7">
      <t>リョウ</t>
    </rPh>
    <rPh sb="7" eb="9">
      <t>シケン</t>
    </rPh>
    <phoneticPr fontId="4"/>
  </si>
  <si>
    <t>骨材の単位容積質量及び実績率試験（細骨材）</t>
    <rPh sb="0" eb="2">
      <t>コツザイ</t>
    </rPh>
    <rPh sb="3" eb="5">
      <t>タンイ</t>
    </rPh>
    <rPh sb="5" eb="7">
      <t>ヨウセキ</t>
    </rPh>
    <rPh sb="7" eb="9">
      <t>シツリョウ</t>
    </rPh>
    <rPh sb="9" eb="10">
      <t>オヨ</t>
    </rPh>
    <rPh sb="11" eb="13">
      <t>ジッセキ</t>
    </rPh>
    <rPh sb="13" eb="14">
      <t>リツ</t>
    </rPh>
    <rPh sb="14" eb="16">
      <t>シケン</t>
    </rPh>
    <rPh sb="17" eb="20">
      <t>サイコツザイ</t>
    </rPh>
    <phoneticPr fontId="4"/>
  </si>
  <si>
    <t>骨材の単位容積質量及び実績率試験（粗骨材）</t>
    <rPh sb="0" eb="2">
      <t>コツザイ</t>
    </rPh>
    <rPh sb="3" eb="5">
      <t>タンイ</t>
    </rPh>
    <rPh sb="5" eb="7">
      <t>ヨウセキ</t>
    </rPh>
    <rPh sb="7" eb="9">
      <t>シツリョウ</t>
    </rPh>
    <rPh sb="9" eb="10">
      <t>オヨ</t>
    </rPh>
    <rPh sb="11" eb="13">
      <t>ジッセキ</t>
    </rPh>
    <rPh sb="13" eb="14">
      <t>リツ</t>
    </rPh>
    <rPh sb="14" eb="16">
      <t>シケン</t>
    </rPh>
    <rPh sb="17" eb="18">
      <t>ソ</t>
    </rPh>
    <phoneticPr fontId="4"/>
  </si>
  <si>
    <t>細骨材の有機不純物試験</t>
    <rPh sb="0" eb="1">
      <t>サイ</t>
    </rPh>
    <rPh sb="1" eb="3">
      <t>コツザイ</t>
    </rPh>
    <rPh sb="4" eb="6">
      <t>ユウキ</t>
    </rPh>
    <rPh sb="6" eb="9">
      <t>フジュンブツ</t>
    </rPh>
    <rPh sb="9" eb="11">
      <t>シケン</t>
    </rPh>
    <phoneticPr fontId="4"/>
  </si>
  <si>
    <t>細骨材の有機不純物試験（JNLA）</t>
    <rPh sb="0" eb="1">
      <t>サイ</t>
    </rPh>
    <rPh sb="1" eb="3">
      <t>コツザイ</t>
    </rPh>
    <rPh sb="4" eb="6">
      <t>ユウキ</t>
    </rPh>
    <rPh sb="6" eb="9">
      <t>フジュンブツ</t>
    </rPh>
    <rPh sb="9" eb="11">
      <t>シケン</t>
    </rPh>
    <phoneticPr fontId="4"/>
  </si>
  <si>
    <t>細骨材の密度及び吸水率試験</t>
    <rPh sb="0" eb="1">
      <t>サイ</t>
    </rPh>
    <rPh sb="1" eb="3">
      <t>コツザイ</t>
    </rPh>
    <rPh sb="4" eb="6">
      <t>ミツド</t>
    </rPh>
    <rPh sb="6" eb="7">
      <t>オヨ</t>
    </rPh>
    <rPh sb="8" eb="10">
      <t>キュウスイ</t>
    </rPh>
    <rPh sb="10" eb="11">
      <t>リツ</t>
    </rPh>
    <rPh sb="11" eb="13">
      <t>シケン</t>
    </rPh>
    <phoneticPr fontId="4"/>
  </si>
  <si>
    <t>粗骨材の密度及び吸水率試験</t>
    <rPh sb="0" eb="1">
      <t>ソ</t>
    </rPh>
    <rPh sb="1" eb="3">
      <t>コツザイ</t>
    </rPh>
    <rPh sb="4" eb="6">
      <t>ミツド</t>
    </rPh>
    <rPh sb="6" eb="7">
      <t>オヨ</t>
    </rPh>
    <rPh sb="8" eb="10">
      <t>キュウスイ</t>
    </rPh>
    <rPh sb="10" eb="11">
      <t>リツ</t>
    </rPh>
    <rPh sb="11" eb="13">
      <t>シケン</t>
    </rPh>
    <phoneticPr fontId="4"/>
  </si>
  <si>
    <t>ロサンゼルス試験機による粗骨材のすりへり試験</t>
    <rPh sb="6" eb="9">
      <t>シケンキ</t>
    </rPh>
    <rPh sb="12" eb="13">
      <t>アラ</t>
    </rPh>
    <rPh sb="13" eb="15">
      <t>コツザイ</t>
    </rPh>
    <rPh sb="20" eb="22">
      <t>シケン</t>
    </rPh>
    <phoneticPr fontId="1"/>
  </si>
  <si>
    <t>ロサンゼルス試験機による粗骨材のすりへり試験（JNLA）</t>
    <rPh sb="6" eb="9">
      <t>シケンキ</t>
    </rPh>
    <rPh sb="12" eb="13">
      <t>アラ</t>
    </rPh>
    <rPh sb="13" eb="15">
      <t>コツザイ</t>
    </rPh>
    <rPh sb="20" eb="22">
      <t>シケン</t>
    </rPh>
    <phoneticPr fontId="1"/>
  </si>
  <si>
    <t>硫酸ナトリウムによる骨材の安定性試験</t>
    <rPh sb="0" eb="2">
      <t>リュウサン</t>
    </rPh>
    <rPh sb="10" eb="12">
      <t>コツザイ</t>
    </rPh>
    <rPh sb="13" eb="16">
      <t>アンテイセイ</t>
    </rPh>
    <rPh sb="16" eb="18">
      <t>シケン</t>
    </rPh>
    <phoneticPr fontId="4"/>
  </si>
  <si>
    <t>硫酸ナトリウムによる骨材の安定性試験（JNLA）</t>
    <rPh sb="0" eb="2">
      <t>リュウサン</t>
    </rPh>
    <rPh sb="10" eb="12">
      <t>コツザイ</t>
    </rPh>
    <rPh sb="13" eb="16">
      <t>アンテイセイ</t>
    </rPh>
    <rPh sb="16" eb="18">
      <t>シケン</t>
    </rPh>
    <phoneticPr fontId="4"/>
  </si>
  <si>
    <t>骨材中に含まれる粘土塊量試験</t>
    <rPh sb="0" eb="2">
      <t>コツザイ</t>
    </rPh>
    <rPh sb="2" eb="3">
      <t>ナカ</t>
    </rPh>
    <rPh sb="4" eb="5">
      <t>フク</t>
    </rPh>
    <rPh sb="8" eb="10">
      <t>ネンド</t>
    </rPh>
    <rPh sb="10" eb="11">
      <t>カタマリ</t>
    </rPh>
    <rPh sb="11" eb="12">
      <t>リョウ</t>
    </rPh>
    <rPh sb="12" eb="14">
      <t>シケン</t>
    </rPh>
    <phoneticPr fontId="4"/>
  </si>
  <si>
    <t>突固めによる土の締固め試験</t>
    <rPh sb="0" eb="1">
      <t>ヅキ</t>
    </rPh>
    <rPh sb="1" eb="2">
      <t>カタ</t>
    </rPh>
    <rPh sb="6" eb="7">
      <t>ツチ</t>
    </rPh>
    <rPh sb="8" eb="9">
      <t>ジマリ</t>
    </rPh>
    <rPh sb="9" eb="10">
      <t>カタ</t>
    </rPh>
    <rPh sb="11" eb="13">
      <t>シケン</t>
    </rPh>
    <phoneticPr fontId="4"/>
  </si>
  <si>
    <t>石材の密度及び吸水率試験</t>
    <rPh sb="0" eb="2">
      <t>セキザイ</t>
    </rPh>
    <rPh sb="3" eb="5">
      <t>ミツド</t>
    </rPh>
    <rPh sb="5" eb="6">
      <t>オヨ</t>
    </rPh>
    <rPh sb="7" eb="9">
      <t>キュウスイ</t>
    </rPh>
    <rPh sb="9" eb="10">
      <t>リツ</t>
    </rPh>
    <rPh sb="10" eb="12">
      <t>シケン</t>
    </rPh>
    <phoneticPr fontId="1"/>
  </si>
  <si>
    <t>石材の圧縮強度試験</t>
    <phoneticPr fontId="4"/>
  </si>
  <si>
    <t>土粒子の密度試験</t>
    <rPh sb="0" eb="1">
      <t>ツチ</t>
    </rPh>
    <rPh sb="1" eb="3">
      <t>リュウシ</t>
    </rPh>
    <rPh sb="4" eb="6">
      <t>ミツド</t>
    </rPh>
    <rPh sb="6" eb="8">
      <t>シケン</t>
    </rPh>
    <phoneticPr fontId="1"/>
  </si>
  <si>
    <t>土の含水比試験</t>
    <rPh sb="0" eb="1">
      <t>ツチ</t>
    </rPh>
    <rPh sb="2" eb="4">
      <t>ガンスイ</t>
    </rPh>
    <rPh sb="4" eb="5">
      <t>ヒ</t>
    </rPh>
    <rPh sb="5" eb="7">
      <t>シケン</t>
    </rPh>
    <phoneticPr fontId="4"/>
  </si>
  <si>
    <t>土の粒度試験</t>
    <rPh sb="0" eb="1">
      <t>ツチ</t>
    </rPh>
    <rPh sb="2" eb="4">
      <t>リュウド</t>
    </rPh>
    <rPh sb="4" eb="6">
      <t>シケン</t>
    </rPh>
    <phoneticPr fontId="1"/>
  </si>
  <si>
    <t>土の粒度試験（地盤材料の工学的分類を含む）</t>
    <rPh sb="0" eb="1">
      <t>ツチ</t>
    </rPh>
    <rPh sb="2" eb="4">
      <t>リュウド</t>
    </rPh>
    <rPh sb="4" eb="6">
      <t>シケン</t>
    </rPh>
    <phoneticPr fontId="1"/>
  </si>
  <si>
    <t>土の液性限界・塑性限界試験</t>
    <rPh sb="0" eb="1">
      <t>ツチ</t>
    </rPh>
    <rPh sb="2" eb="4">
      <t>エキセイ</t>
    </rPh>
    <rPh sb="4" eb="6">
      <t>ゲンカイ</t>
    </rPh>
    <rPh sb="7" eb="8">
      <t>ソ</t>
    </rPh>
    <rPh sb="8" eb="9">
      <t>セイ</t>
    </rPh>
    <rPh sb="9" eb="11">
      <t>ゲンカイ</t>
    </rPh>
    <rPh sb="11" eb="13">
      <t>シケン</t>
    </rPh>
    <phoneticPr fontId="4"/>
  </si>
  <si>
    <t>土の一軸圧縮試験</t>
    <rPh sb="0" eb="1">
      <t>ツチ</t>
    </rPh>
    <rPh sb="2" eb="3">
      <t>イチ</t>
    </rPh>
    <rPh sb="3" eb="4">
      <t>ジク</t>
    </rPh>
    <rPh sb="4" eb="6">
      <t>アッシュク</t>
    </rPh>
    <rPh sb="6" eb="8">
      <t>シケン</t>
    </rPh>
    <phoneticPr fontId="4"/>
  </si>
  <si>
    <t>土の一軸圧縮試験（成形あり）</t>
    <rPh sb="0" eb="1">
      <t>ツチ</t>
    </rPh>
    <rPh sb="2" eb="3">
      <t>イチ</t>
    </rPh>
    <rPh sb="3" eb="4">
      <t>ジク</t>
    </rPh>
    <rPh sb="4" eb="6">
      <t>アッシュク</t>
    </rPh>
    <rPh sb="6" eb="8">
      <t>シケン</t>
    </rPh>
    <rPh sb="9" eb="11">
      <t>セイケイ</t>
    </rPh>
    <phoneticPr fontId="4"/>
  </si>
  <si>
    <t>締固めた土のコーン指数試験</t>
    <rPh sb="0" eb="1">
      <t>シ</t>
    </rPh>
    <rPh sb="1" eb="2">
      <t>カタ</t>
    </rPh>
    <rPh sb="4" eb="5">
      <t>ツチ</t>
    </rPh>
    <rPh sb="9" eb="11">
      <t>シスウ</t>
    </rPh>
    <rPh sb="11" eb="13">
      <t>シケン</t>
    </rPh>
    <phoneticPr fontId="1"/>
  </si>
  <si>
    <t>ＣＢＲ試験</t>
    <rPh sb="3" eb="5">
      <t>シケン</t>
    </rPh>
    <phoneticPr fontId="4"/>
  </si>
  <si>
    <t>修正ＣＢＲ試験</t>
    <rPh sb="0" eb="2">
      <t>シュウセイ</t>
    </rPh>
    <rPh sb="5" eb="7">
      <t>シケン</t>
    </rPh>
    <phoneticPr fontId="4"/>
  </si>
  <si>
    <t>試験依頼書（土質・骨材試験）</t>
    <rPh sb="0" eb="1">
      <t>ココロ</t>
    </rPh>
    <rPh sb="1" eb="2">
      <t>シルシ</t>
    </rPh>
    <rPh sb="2" eb="3">
      <t>ヤスシ</t>
    </rPh>
    <rPh sb="3" eb="4">
      <t>ヨリ</t>
    </rPh>
    <rPh sb="4" eb="5">
      <t>ショ</t>
    </rPh>
    <rPh sb="6" eb="8">
      <t>ドシツ</t>
    </rPh>
    <rPh sb="9" eb="11">
      <t>コツザイ</t>
    </rPh>
    <rPh sb="11" eb="13">
      <t>シケン</t>
    </rPh>
    <phoneticPr fontId="1"/>
  </si>
  <si>
    <t>入力日</t>
    <rPh sb="0" eb="2">
      <t>ニュウリョク</t>
    </rPh>
    <rPh sb="2" eb="3">
      <t>ビ</t>
    </rPh>
    <phoneticPr fontId="1"/>
  </si>
  <si>
    <t>試料
確認</t>
    <rPh sb="0" eb="2">
      <t>シリョウ</t>
    </rPh>
    <rPh sb="3" eb="5">
      <t>カクニン</t>
    </rPh>
    <phoneticPr fontId="1"/>
  </si>
  <si>
    <t>※結果通知書、領収書または請求書の宛名は、原則依頼者となります。</t>
    <phoneticPr fontId="1"/>
  </si>
  <si>
    <t>※通知書受取方法で郵送を希望される方は、封筒に宛先を記入のうえ、お持ちください。なお、切手は当センターで負担します。</t>
    <rPh sb="1" eb="8">
      <t>ツウチショウケトリホウホウ</t>
    </rPh>
    <phoneticPr fontId="1"/>
  </si>
  <si>
    <t>名称</t>
    <rPh sb="0" eb="2">
      <t>メイショウ</t>
    </rPh>
    <phoneticPr fontId="4"/>
  </si>
  <si>
    <t>【依頼内容】</t>
    <rPh sb="1" eb="5">
      <t>イライナイヨウ</t>
    </rPh>
    <phoneticPr fontId="1"/>
  </si>
  <si>
    <t>粒度調整砕石30～０</t>
    <rPh sb="0" eb="2">
      <t>リュウド</t>
    </rPh>
    <rPh sb="2" eb="4">
      <t>チョウセイ</t>
    </rPh>
    <rPh sb="4" eb="6">
      <t>サイセキ</t>
    </rPh>
    <phoneticPr fontId="4"/>
  </si>
  <si>
    <t>裏込材100～０</t>
    <rPh sb="0" eb="1">
      <t>ウラ</t>
    </rPh>
    <rPh sb="1" eb="2">
      <t>コ</t>
    </rPh>
    <rPh sb="2" eb="3">
      <t>ザイ</t>
    </rPh>
    <phoneticPr fontId="4"/>
  </si>
  <si>
    <t>山砂</t>
    <rPh sb="0" eb="1">
      <t>ヤマ</t>
    </rPh>
    <rPh sb="1" eb="2">
      <t>スナ</t>
    </rPh>
    <phoneticPr fontId="4"/>
  </si>
  <si>
    <t>山砕100～０</t>
    <rPh sb="0" eb="1">
      <t>ヤマ</t>
    </rPh>
    <rPh sb="1" eb="2">
      <t>サイ</t>
    </rPh>
    <phoneticPr fontId="4"/>
  </si>
  <si>
    <t>山ずり</t>
    <rPh sb="0" eb="1">
      <t>ヤマ</t>
    </rPh>
    <phoneticPr fontId="4"/>
  </si>
  <si>
    <t>建設発生土</t>
    <rPh sb="0" eb="5">
      <t>ケンセツハッセイド</t>
    </rPh>
    <phoneticPr fontId="4"/>
  </si>
  <si>
    <t>：</t>
    <phoneticPr fontId="1"/>
  </si>
  <si>
    <t>備考</t>
    <rPh sb="0" eb="1">
      <t>ソナエ</t>
    </rPh>
    <rPh sb="1" eb="2">
      <t>コウ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</si>
  <si>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</si>
  <si>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</si>
  <si>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</si>
  <si>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【持込者】</t>
    <rPh sb="1" eb="3">
      <t>モチコ</t>
    </rPh>
    <rPh sb="3" eb="4">
      <t>シャ</t>
    </rPh>
    <phoneticPr fontId="1"/>
  </si>
  <si>
    <t>搬入時質量</t>
    <rPh sb="0" eb="5">
      <t>ハンニュウジシツリョウ</t>
    </rPh>
    <phoneticPr fontId="1"/>
  </si>
  <si>
    <t>再生砕石30～０</t>
    <rPh sb="0" eb="2">
      <t>サイセイ</t>
    </rPh>
    <rPh sb="2" eb="4">
      <t>サイセキ</t>
    </rPh>
    <phoneticPr fontId="4"/>
  </si>
  <si>
    <t>再生砕石40～０</t>
    <rPh sb="0" eb="2">
      <t>サイセイ</t>
    </rPh>
    <rPh sb="2" eb="4">
      <t>サイセキ</t>
    </rPh>
    <phoneticPr fontId="4"/>
  </si>
  <si>
    <t>再生砕石80～０</t>
    <rPh sb="0" eb="4">
      <t>サイセイサイセキ</t>
    </rPh>
    <phoneticPr fontId="1"/>
  </si>
  <si>
    <t>再生砕石100～０</t>
    <rPh sb="0" eb="4">
      <t>サイセイサイセキ</t>
    </rPh>
    <phoneticPr fontId="1"/>
  </si>
  <si>
    <t>再生砂10～０</t>
    <rPh sb="0" eb="1">
      <t>サイ</t>
    </rPh>
    <rPh sb="1" eb="2">
      <t>ショウ</t>
    </rPh>
    <rPh sb="2" eb="3">
      <t>スナ</t>
    </rPh>
    <phoneticPr fontId="4"/>
  </si>
  <si>
    <t>再生粒度調整砕石40～０</t>
    <rPh sb="0" eb="2">
      <t>サイセイ</t>
    </rPh>
    <rPh sb="2" eb="4">
      <t>リュウド</t>
    </rPh>
    <rPh sb="4" eb="6">
      <t>チョウセイ</t>
    </rPh>
    <rPh sb="6" eb="8">
      <t>サイセキ</t>
    </rPh>
    <phoneticPr fontId="4"/>
  </si>
  <si>
    <t>再生裏込材100～０</t>
    <rPh sb="0" eb="2">
      <t>サイセイ</t>
    </rPh>
    <rPh sb="2" eb="3">
      <t>ウラ</t>
    </rPh>
    <rPh sb="3" eb="4">
      <t>コ</t>
    </rPh>
    <rPh sb="4" eb="5">
      <t>ザイ</t>
    </rPh>
    <phoneticPr fontId="4"/>
  </si>
  <si>
    <t>切込砕石40～０</t>
    <rPh sb="0" eb="1">
      <t>キ</t>
    </rPh>
    <rPh sb="1" eb="2">
      <t>コ</t>
    </rPh>
    <rPh sb="2" eb="4">
      <t>サイセキ</t>
    </rPh>
    <phoneticPr fontId="4"/>
  </si>
  <si>
    <t>産地又は採取地</t>
    <rPh sb="0" eb="2">
      <t>サンチ</t>
    </rPh>
    <rPh sb="2" eb="3">
      <t>マタ</t>
    </rPh>
    <rPh sb="4" eb="7">
      <t>サイシュチ</t>
    </rPh>
    <phoneticPr fontId="1"/>
  </si>
  <si>
    <t>【注意事項】</t>
    <rPh sb="1" eb="5">
      <t>チュウイジコウ</t>
    </rPh>
    <phoneticPr fontId="1"/>
  </si>
  <si>
    <t>※</t>
    <phoneticPr fontId="1"/>
  </si>
  <si>
    <t>塗りつぶしの項目について、入力またはリストから選択をしてください。</t>
    <rPh sb="0" eb="1">
      <t>ヌ</t>
    </rPh>
    <rPh sb="6" eb="8">
      <t>コウモク</t>
    </rPh>
    <rPh sb="13" eb="15">
      <t>ニュウリョク</t>
    </rPh>
    <rPh sb="23" eb="25">
      <t>センタク</t>
    </rPh>
    <phoneticPr fontId="1"/>
  </si>
  <si>
    <t>必要に応じて、直接入力してください。</t>
    <rPh sb="0" eb="2">
      <t>ヒツヨウ</t>
    </rPh>
    <rPh sb="3" eb="4">
      <t>オウ</t>
    </rPh>
    <rPh sb="7" eb="11">
      <t>チョクセツニュウリョク</t>
    </rPh>
    <phoneticPr fontId="1"/>
  </si>
  <si>
    <t>リストから選択してください。一部直接入力も可能です。</t>
    <rPh sb="5" eb="7">
      <t>センタク</t>
    </rPh>
    <rPh sb="14" eb="16">
      <t>イチブ</t>
    </rPh>
    <rPh sb="16" eb="20">
      <t>チョクセツニュウリョク</t>
    </rPh>
    <rPh sb="21" eb="23">
      <t>カノウ</t>
    </rPh>
    <phoneticPr fontId="1"/>
  </si>
  <si>
    <t>入力のない項目については、試験結果通知書に反映できませんので、表記したい項目については必ず入力をお願いします。</t>
    <rPh sb="0" eb="2">
      <t>ニュウリョク</t>
    </rPh>
    <rPh sb="5" eb="7">
      <t>コウモク</t>
    </rPh>
    <rPh sb="13" eb="20">
      <t>シケンケッカツウチショ</t>
    </rPh>
    <rPh sb="21" eb="23">
      <t>ハンエイ</t>
    </rPh>
    <rPh sb="31" eb="33">
      <t>ヒョウキ</t>
    </rPh>
    <rPh sb="36" eb="38">
      <t>コウモク</t>
    </rPh>
    <rPh sb="43" eb="44">
      <t>カナラ</t>
    </rPh>
    <rPh sb="45" eb="47">
      <t>ニュウリョク</t>
    </rPh>
    <rPh sb="49" eb="50">
      <t>ネガ</t>
    </rPh>
    <phoneticPr fontId="1"/>
  </si>
  <si>
    <t>試験のご依頼にあたっては、内容をよく確認のうえ、お申し込みをお願いします。</t>
    <phoneticPr fontId="1"/>
  </si>
  <si>
    <r>
      <t>試験依頼書が</t>
    </r>
    <r>
      <rPr>
        <b/>
        <sz val="10"/>
        <color rgb="FFFF0000"/>
        <rFont val="メイリオ"/>
        <family val="3"/>
        <charset val="128"/>
      </rPr>
      <t>２ページ構成</t>
    </r>
    <r>
      <rPr>
        <b/>
        <sz val="10"/>
        <rFont val="メイリオ"/>
        <family val="3"/>
        <charset val="128"/>
      </rPr>
      <t>になりました。</t>
    </r>
    <rPh sb="0" eb="5">
      <t>シケンイライショ</t>
    </rPh>
    <rPh sb="10" eb="12">
      <t>コウセイ</t>
    </rPh>
    <phoneticPr fontId="1"/>
  </si>
  <si>
    <t>試験結果通知書発行後の依頼内容の修正については、2023年４月１日から有料となります。</t>
    <rPh sb="0" eb="7">
      <t>シケンケッカツウチショ</t>
    </rPh>
    <rPh sb="7" eb="10">
      <t>ハッコウゴ</t>
    </rPh>
    <phoneticPr fontId="1"/>
  </si>
  <si>
    <t>お申し込みの際は、２ページとも印刷のうえ、供試体とともにお持ちください。なお、片面印刷または両面印刷は問いません。</t>
    <rPh sb="1" eb="2">
      <t>モウ</t>
    </rPh>
    <rPh sb="3" eb="4">
      <t>コ</t>
    </rPh>
    <rPh sb="6" eb="7">
      <t>サイ</t>
    </rPh>
    <rPh sb="15" eb="17">
      <t>インサツ</t>
    </rPh>
    <rPh sb="21" eb="24">
      <t>キョウシタイ</t>
    </rPh>
    <rPh sb="29" eb="30">
      <t>モ</t>
    </rPh>
    <rPh sb="39" eb="41">
      <t>カタメン</t>
    </rPh>
    <rPh sb="41" eb="43">
      <t>インサツ</t>
    </rPh>
    <rPh sb="46" eb="48">
      <t>リョウメン</t>
    </rPh>
    <rPh sb="48" eb="50">
      <t>インサツ</t>
    </rPh>
    <rPh sb="51" eb="52">
      <t>ト</t>
    </rPh>
    <phoneticPr fontId="1"/>
  </si>
  <si>
    <t>試料返還</t>
    <rPh sb="0" eb="2">
      <t>シリョウ</t>
    </rPh>
    <rPh sb="2" eb="4">
      <t>ヘンカン</t>
    </rPh>
    <phoneticPr fontId="1"/>
  </si>
  <si>
    <t>※当センターでは、適合性の表明は行っておりません。
※JNLA登録試験をご依頼のお客様にお願いです。
    認定シンボルを、貴社の製品、広告物等に使用しないでください。</t>
    <rPh sb="1" eb="2">
      <t>トウ</t>
    </rPh>
    <rPh sb="9" eb="12">
      <t>テキゴウセイ</t>
    </rPh>
    <rPh sb="13" eb="15">
      <t>ヒョウメイ</t>
    </rPh>
    <rPh sb="16" eb="17">
      <t>オコナ</t>
    </rPh>
    <rPh sb="31" eb="35">
      <t>トウロクシケン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</si>
</sst>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_ ;[Red]\-#,##0\ "/>
    <numFmt numFmtId="178" formatCode="[$-F800]dddd\,\ mmmm\ dd\,\ yyyy"/>
  </numFmts>
  <fonts count="17" x14ac:knownFonts="1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Meiryo UI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rgb="FFFF0000"/>
      <name val="Meiryo UI"/>
      <family val="3"/>
      <charset val="128"/>
    </font>
    <font>
      <b/>
      <sz val="1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8"/>
      <color indexed="81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48" xfId="0" applyFont="1" applyBorder="1" applyAlignment="1">
      <alignment horizontal="left" vertical="center" indent="1"/>
    </xf>
    <xf numFmtId="0" fontId="3" fillId="0" borderId="4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indent="1"/>
    </xf>
    <xf numFmtId="0" fontId="10" fillId="0" borderId="3" xfId="0" applyFont="1" applyBorder="1" applyAlignment="1">
      <alignment horizontal="left" vertical="top" indent="1"/>
    </xf>
    <xf numFmtId="0" fontId="3" fillId="0" borderId="21" xfId="0" applyFont="1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177" fontId="0" fillId="0" borderId="28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0" fillId="2" borderId="19" xfId="0" applyNumberFormat="1" applyFill="1" applyBorder="1">
      <alignment vertical="center"/>
    </xf>
    <xf numFmtId="0" fontId="3" fillId="0" borderId="32" xfId="0" applyFont="1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177" fontId="0" fillId="0" borderId="24" xfId="0" applyNumberFormat="1" applyBorder="1">
      <alignment vertical="center"/>
    </xf>
    <xf numFmtId="0" fontId="3" fillId="0" borderId="21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0" fontId="3" fillId="0" borderId="28" xfId="0" applyFont="1" applyBorder="1" applyAlignment="1">
      <alignment horizontal="center" vertical="center"/>
    </xf>
    <xf numFmtId="0" fontId="0" fillId="2" borderId="15" xfId="0" applyFill="1" applyBorder="1" applyAlignment="1">
      <alignment horizontal="left" vertical="center" indent="1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27" xfId="0" applyFill="1" applyBorder="1" applyAlignment="1">
      <alignment horizontal="left" vertical="center" indent="1"/>
    </xf>
    <xf numFmtId="0" fontId="0" fillId="2" borderId="16" xfId="0" applyFill="1" applyBorder="1" applyAlignment="1">
      <alignment horizontal="left" vertical="center" indent="1"/>
    </xf>
    <xf numFmtId="0" fontId="3" fillId="0" borderId="3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5" fillId="3" borderId="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23" xfId="0" applyFill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 indent="1"/>
    </xf>
    <xf numFmtId="0" fontId="0" fillId="3" borderId="5" xfId="0" applyFill="1" applyBorder="1" applyAlignment="1">
      <alignment horizontal="left" vertical="center" indent="1"/>
    </xf>
    <xf numFmtId="0" fontId="0" fillId="3" borderId="6" xfId="0" applyFill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5" fillId="3" borderId="2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2" borderId="40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7" xfId="0" applyFill="1" applyBorder="1" applyAlignment="1">
      <alignment horizontal="left" vertical="center" wrapText="1" indent="1"/>
    </xf>
    <xf numFmtId="0" fontId="0" fillId="0" borderId="3" xfId="0" applyBorder="1" applyAlignment="1">
      <alignment horizontal="left" vertical="top" indent="1"/>
    </xf>
    <xf numFmtId="0" fontId="3" fillId="2" borderId="12" xfId="0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left" vertical="center" wrapText="1" indent="1"/>
    </xf>
    <xf numFmtId="0" fontId="0" fillId="2" borderId="13" xfId="0" applyFill="1" applyBorder="1" applyAlignment="1">
      <alignment horizontal="left" vertical="center" wrapText="1" indent="1"/>
    </xf>
    <xf numFmtId="0" fontId="0" fillId="2" borderId="10" xfId="0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178" fontId="3" fillId="0" borderId="51" xfId="0" applyNumberFormat="1" applyFont="1" applyFill="1" applyBorder="1" applyAlignment="1">
      <alignment horizontal="center" vertical="center"/>
    </xf>
    <xf numFmtId="178" fontId="0" fillId="0" borderId="48" xfId="0" applyNumberFormat="1" applyFill="1" applyBorder="1" applyAlignment="1">
      <alignment horizontal="center" vertical="center"/>
    </xf>
    <xf numFmtId="178" fontId="0" fillId="0" borderId="55" xfId="0" applyNumberForma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7" fontId="0" fillId="2" borderId="31" xfId="0" applyNumberFormat="1" applyFill="1" applyBorder="1">
      <alignment vertical="center"/>
    </xf>
    <xf numFmtId="177" fontId="0" fillId="2" borderId="26" xfId="0" applyNumberFormat="1" applyFill="1" applyBorder="1">
      <alignment vertical="center"/>
    </xf>
    <xf numFmtId="177" fontId="0" fillId="2" borderId="42" xfId="0" applyNumberFormat="1" applyFill="1" applyBorder="1">
      <alignment vertical="center"/>
    </xf>
    <xf numFmtId="0" fontId="3" fillId="0" borderId="3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5" fillId="3" borderId="12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27" xfId="0" applyBorder="1" applyAlignment="1">
      <alignment horizontal="right" vertical="center" indent="1"/>
    </xf>
    <xf numFmtId="177" fontId="0" fillId="0" borderId="40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7" xfId="0" applyNumberFormat="1" applyBorder="1">
      <alignment vertical="center"/>
    </xf>
    <xf numFmtId="177" fontId="0" fillId="0" borderId="7" xfId="0" applyNumberFormat="1" applyBorder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3" fillId="2" borderId="35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4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53" xfId="0" applyFont="1" applyFill="1" applyBorder="1" applyAlignment="1">
      <alignment horizontal="left" vertical="center" wrapText="1" indent="1"/>
    </xf>
    <xf numFmtId="0" fontId="0" fillId="2" borderId="37" xfId="0" applyFill="1" applyBorder="1" applyAlignment="1">
      <alignment horizontal="left" vertical="center" wrapText="1" indent="1"/>
    </xf>
    <xf numFmtId="0" fontId="0" fillId="2" borderId="53" xfId="0" applyFill="1" applyBorder="1" applyAlignment="1">
      <alignment horizontal="left" vertical="center" wrapText="1" indent="1"/>
    </xf>
    <xf numFmtId="0" fontId="0" fillId="2" borderId="54" xfId="0" applyFill="1" applyBorder="1" applyAlignment="1">
      <alignment horizontal="left" vertical="center" wrapText="1" indent="1"/>
    </xf>
    <xf numFmtId="0" fontId="0" fillId="2" borderId="38" xfId="0" applyFill="1" applyBorder="1" applyAlignment="1">
      <alignment horizontal="left" vertical="center" wrapText="1" indent="1"/>
    </xf>
    <xf numFmtId="0" fontId="0" fillId="2" borderId="39" xfId="0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l">
          <a:defRPr kumimoji="1" sz="1000">
            <a:solidFill>
              <a:srgbClr val="FF0000"/>
            </a:solidFill>
          </a:defRPr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" zoomScaleSheetLayoutView="68" workbookViewId="0"/>
  </sheetViews>
  <sheetFormatPr defaultRowHeight="12.7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24FE-1599-4F4F-8143-18724E3F8510}">
  <dimension ref="A1:C17"/>
  <sheetViews>
    <sheetView workbookViewId="0"/>
  </sheetViews>
  <sheetFormatPr defaultColWidth="8.85546875" defaultRowHeight="14.25" x14ac:dyDescent="0.15"/>
  <cols>
    <col min="1" max="1" width="11.140625" style="48" bestFit="1" customWidth="1"/>
    <col min="2" max="2" width="7.28515625" style="48" bestFit="1" customWidth="1"/>
    <col min="3" max="16384" width="8.85546875" style="48"/>
  </cols>
  <sheetData>
    <row r="1" spans="1:3" x14ac:dyDescent="0.15">
      <c r="A1" s="48" t="s">
        <v>29</v>
      </c>
      <c r="B1" s="48" t="s">
        <v>10</v>
      </c>
    </row>
    <row r="2" spans="1:3" x14ac:dyDescent="0.15">
      <c r="B2" s="48" t="s">
        <v>30</v>
      </c>
    </row>
    <row r="4" spans="1:3" x14ac:dyDescent="0.15">
      <c r="A4" s="48" t="s">
        <v>27</v>
      </c>
      <c r="C4" s="49" t="s">
        <v>31</v>
      </c>
    </row>
    <row r="5" spans="1:3" x14ac:dyDescent="0.15">
      <c r="B5" s="48" t="s">
        <v>33</v>
      </c>
    </row>
    <row r="6" spans="1:3" x14ac:dyDescent="0.15">
      <c r="B6" s="48" t="s">
        <v>35</v>
      </c>
    </row>
    <row r="7" spans="1:3" x14ac:dyDescent="0.15">
      <c r="B7" s="48" t="s">
        <v>36</v>
      </c>
    </row>
    <row r="8" spans="1:3" x14ac:dyDescent="0.15">
      <c r="B8" s="48" t="s">
        <v>37</v>
      </c>
    </row>
    <row r="9" spans="1:3" x14ac:dyDescent="0.15">
      <c r="B9" s="48" t="s">
        <v>38</v>
      </c>
    </row>
    <row r="10" spans="1:3" x14ac:dyDescent="0.15">
      <c r="B10" s="48" t="s">
        <v>39</v>
      </c>
    </row>
    <row r="11" spans="1:3" x14ac:dyDescent="0.15">
      <c r="B11" s="48" t="s">
        <v>40</v>
      </c>
    </row>
    <row r="12" spans="1:3" x14ac:dyDescent="0.15">
      <c r="B12" s="48" t="s">
        <v>41</v>
      </c>
    </row>
    <row r="13" spans="1:3" x14ac:dyDescent="0.15">
      <c r="B13" s="48" t="s">
        <v>42</v>
      </c>
    </row>
    <row r="14" spans="1:3" x14ac:dyDescent="0.15">
      <c r="B14" s="48" t="s">
        <v>43</v>
      </c>
    </row>
    <row r="15" spans="1:3" x14ac:dyDescent="0.15">
      <c r="B15" s="48" t="s">
        <v>44</v>
      </c>
    </row>
    <row r="16" spans="1:3" x14ac:dyDescent="0.15">
      <c r="B16" s="48" t="s">
        <v>32</v>
      </c>
    </row>
    <row r="17" spans="2:2" x14ac:dyDescent="0.15">
      <c r="B17" s="48" t="s">
        <v>45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0"/>
  <sheetViews>
    <sheetView showGridLines="0" tabSelected="1" zoomScaleNormal="100" zoomScaleSheetLayoutView="100" workbookViewId="0">
      <selection sqref="A1:Z1"/>
    </sheetView>
  </sheetViews>
  <sheetFormatPr defaultColWidth="9.140625" defaultRowHeight="16.5" x14ac:dyDescent="0.15"/>
  <cols>
    <col min="1" max="26" width="3.7109375" style="9" customWidth="1"/>
    <col min="27" max="28" width="3.7109375" style="60" customWidth="1"/>
    <col min="29" max="29" width="6.7109375" style="60" customWidth="1"/>
    <col min="30" max="30" width="3.7109375" style="60" customWidth="1"/>
    <col min="31" max="31" width="6.7109375" style="60" customWidth="1"/>
    <col min="32" max="16384" width="9.140625" style="9"/>
  </cols>
  <sheetData>
    <row r="1" spans="1:31" s="26" customFormat="1" ht="20.100000000000001" customHeight="1" x14ac:dyDescent="0.15">
      <c r="A1" s="180" t="s">
        <v>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60"/>
      <c r="AB1" s="60"/>
      <c r="AC1" s="60"/>
      <c r="AD1" s="60"/>
      <c r="AE1" s="60"/>
    </row>
    <row r="2" spans="1:31" ht="15.9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>
        <v>1</v>
      </c>
      <c r="Y2" s="15" t="s">
        <v>15</v>
      </c>
      <c r="Z2" s="16">
        <v>2</v>
      </c>
    </row>
    <row r="3" spans="1:31" ht="15.95" customHeight="1" x14ac:dyDescent="0.15">
      <c r="Q3" s="28" t="s">
        <v>3</v>
      </c>
      <c r="R3" s="5"/>
      <c r="S3" s="5"/>
      <c r="T3" s="5" t="s">
        <v>1</v>
      </c>
      <c r="U3" s="5"/>
      <c r="V3" s="5"/>
      <c r="W3" s="5" t="s">
        <v>0</v>
      </c>
      <c r="X3" s="5"/>
      <c r="Y3" s="5"/>
      <c r="Z3" s="5" t="s">
        <v>2</v>
      </c>
    </row>
    <row r="4" spans="1:31" s="42" customFormat="1" ht="8.1" customHeight="1" x14ac:dyDescent="0.15">
      <c r="Q4" s="17"/>
      <c r="R4" s="41"/>
      <c r="S4" s="41"/>
      <c r="T4" s="41"/>
      <c r="U4" s="41"/>
      <c r="V4" s="41"/>
      <c r="W4" s="41"/>
      <c r="X4" s="41"/>
      <c r="Y4" s="41"/>
      <c r="Z4" s="41"/>
      <c r="AA4" s="60"/>
      <c r="AB4" s="60"/>
      <c r="AC4" s="60"/>
      <c r="AD4" s="60"/>
      <c r="AE4" s="60"/>
    </row>
    <row r="5" spans="1:31" ht="15.95" customHeight="1" x14ac:dyDescent="0.15">
      <c r="A5" s="9" t="s">
        <v>16</v>
      </c>
      <c r="Q5" s="182" t="s">
        <v>88</v>
      </c>
      <c r="R5" s="183"/>
      <c r="S5" s="184"/>
      <c r="T5" s="207">
        <f ca="1">TODAY()</f>
        <v>45077</v>
      </c>
      <c r="U5" s="208"/>
      <c r="V5" s="208"/>
      <c r="W5" s="208"/>
      <c r="X5" s="208"/>
      <c r="Y5" s="208"/>
      <c r="Z5" s="209"/>
    </row>
    <row r="6" spans="1:31" ht="8.1" customHeight="1" x14ac:dyDescent="0.15">
      <c r="A6" s="3"/>
      <c r="B6" s="3"/>
      <c r="C6" s="3"/>
      <c r="D6" s="3"/>
      <c r="E6" s="3"/>
      <c r="F6" s="3"/>
      <c r="G6" s="3"/>
      <c r="H6" s="3"/>
      <c r="AA6" s="61"/>
      <c r="AB6" s="61"/>
    </row>
    <row r="7" spans="1:31" s="2" customFormat="1" ht="15.95" customHeight="1" x14ac:dyDescent="0.15">
      <c r="A7" s="43" t="s">
        <v>17</v>
      </c>
      <c r="J7" s="5"/>
      <c r="K7" s="5"/>
      <c r="L7" s="5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60"/>
      <c r="AB7" s="60" t="s">
        <v>116</v>
      </c>
      <c r="AC7" s="60"/>
      <c r="AD7" s="60"/>
      <c r="AE7" s="60"/>
    </row>
    <row r="8" spans="1:31" s="2" customFormat="1" ht="15.95" customHeight="1" x14ac:dyDescent="0.15">
      <c r="A8" s="185" t="s">
        <v>18</v>
      </c>
      <c r="B8" s="186"/>
      <c r="C8" s="187"/>
      <c r="D8" s="201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3"/>
      <c r="AA8" s="60"/>
      <c r="AB8" s="60"/>
      <c r="AC8" s="60"/>
      <c r="AD8" s="60"/>
      <c r="AE8" s="60"/>
    </row>
    <row r="9" spans="1:31" s="2" customFormat="1" ht="15.95" customHeight="1" x14ac:dyDescent="0.15">
      <c r="A9" s="188"/>
      <c r="B9" s="189"/>
      <c r="C9" s="190"/>
      <c r="D9" s="204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6"/>
      <c r="AA9" s="60"/>
      <c r="AB9" s="62" t="s">
        <v>117</v>
      </c>
      <c r="AC9" s="60" t="s">
        <v>123</v>
      </c>
      <c r="AD9" s="60"/>
      <c r="AE9" s="60"/>
    </row>
    <row r="10" spans="1:31" s="2" customFormat="1" ht="15.95" customHeight="1" x14ac:dyDescent="0.15">
      <c r="A10" s="117" t="s">
        <v>19</v>
      </c>
      <c r="B10" s="144"/>
      <c r="C10" s="145"/>
      <c r="D10" s="56" t="s">
        <v>13</v>
      </c>
      <c r="E10" s="191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3"/>
      <c r="AA10" s="60"/>
      <c r="AB10" s="60"/>
      <c r="AC10" s="60" t="s">
        <v>125</v>
      </c>
      <c r="AD10" s="60"/>
      <c r="AE10" s="60"/>
    </row>
    <row r="11" spans="1:31" s="2" customFormat="1" ht="15.95" customHeight="1" x14ac:dyDescent="0.15">
      <c r="A11" s="146"/>
      <c r="B11" s="147"/>
      <c r="C11" s="148"/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6"/>
      <c r="AA11" s="60"/>
      <c r="AB11" s="60"/>
      <c r="AC11" s="60"/>
      <c r="AD11" s="60"/>
      <c r="AE11" s="60"/>
    </row>
    <row r="12" spans="1:31" s="2" customFormat="1" ht="15.95" customHeight="1" x14ac:dyDescent="0.15">
      <c r="A12" s="136"/>
      <c r="B12" s="137"/>
      <c r="C12" s="138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9"/>
      <c r="AA12" s="60"/>
      <c r="AB12" s="62" t="s">
        <v>117</v>
      </c>
      <c r="AC12" s="60" t="s">
        <v>118</v>
      </c>
      <c r="AD12" s="60"/>
      <c r="AE12" s="60"/>
    </row>
    <row r="13" spans="1:31" s="44" customFormat="1" ht="15.95" customHeight="1" x14ac:dyDescent="0.15">
      <c r="A13" s="68" t="s">
        <v>90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60"/>
      <c r="AB13" s="60"/>
      <c r="AC13" s="60"/>
      <c r="AD13" s="60"/>
      <c r="AE13" s="60"/>
    </row>
    <row r="14" spans="1:31" s="2" customFormat="1" ht="15.95" customHeight="1" x14ac:dyDescent="0.15">
      <c r="A14" s="33" t="s">
        <v>105</v>
      </c>
      <c r="H14" s="51"/>
      <c r="I14" s="52"/>
      <c r="J14" s="52"/>
      <c r="K14" s="52"/>
      <c r="L14" s="52"/>
      <c r="O14" s="5"/>
      <c r="P14" s="5"/>
      <c r="Q14" s="5"/>
      <c r="R14" s="45"/>
      <c r="S14" s="45"/>
      <c r="T14" s="45"/>
      <c r="U14" s="45"/>
      <c r="V14" s="45"/>
      <c r="W14" s="45"/>
      <c r="X14" s="45"/>
      <c r="Y14" s="45"/>
      <c r="Z14" s="45"/>
      <c r="AA14" s="60"/>
      <c r="AB14" s="60"/>
      <c r="AC14" s="63"/>
      <c r="AD14" s="62" t="s">
        <v>34</v>
      </c>
      <c r="AE14" s="60" t="s">
        <v>119</v>
      </c>
    </row>
    <row r="15" spans="1:31" s="2" customFormat="1" ht="15.95" customHeight="1" x14ac:dyDescent="0.15">
      <c r="A15" s="185" t="s">
        <v>18</v>
      </c>
      <c r="B15" s="186"/>
      <c r="C15" s="187"/>
      <c r="D15" s="201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3"/>
      <c r="AA15" s="60"/>
      <c r="AB15" s="60"/>
      <c r="AC15" s="60"/>
      <c r="AD15" s="60"/>
      <c r="AE15" s="60"/>
    </row>
    <row r="16" spans="1:31" s="2" customFormat="1" ht="15.95" customHeight="1" x14ac:dyDescent="0.15">
      <c r="A16" s="188"/>
      <c r="B16" s="189"/>
      <c r="C16" s="190"/>
      <c r="D16" s="204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  <c r="AA16" s="60"/>
      <c r="AB16" s="60"/>
      <c r="AC16" s="64"/>
      <c r="AD16" s="62" t="s">
        <v>34</v>
      </c>
      <c r="AE16" s="60" t="s">
        <v>120</v>
      </c>
    </row>
    <row r="17" spans="1:31" s="2" customFormat="1" ht="15.95" customHeight="1" x14ac:dyDescent="0.15">
      <c r="A17" s="117" t="s">
        <v>19</v>
      </c>
      <c r="B17" s="144"/>
      <c r="C17" s="145"/>
      <c r="D17" s="56" t="s">
        <v>13</v>
      </c>
      <c r="E17" s="191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3"/>
      <c r="AA17" s="60"/>
      <c r="AB17" s="60"/>
      <c r="AC17" s="61"/>
      <c r="AD17" s="65"/>
      <c r="AE17" s="61"/>
    </row>
    <row r="18" spans="1:31" s="2" customFormat="1" ht="15.95" customHeight="1" x14ac:dyDescent="0.15">
      <c r="A18" s="146"/>
      <c r="B18" s="147"/>
      <c r="C18" s="148"/>
      <c r="D18" s="19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60"/>
      <c r="AB18" s="62" t="s">
        <v>117</v>
      </c>
      <c r="AC18" s="60" t="s">
        <v>121</v>
      </c>
      <c r="AD18" s="62"/>
      <c r="AE18" s="60"/>
    </row>
    <row r="19" spans="1:31" s="2" customFormat="1" ht="15.95" customHeight="1" x14ac:dyDescent="0.15">
      <c r="A19" s="136"/>
      <c r="B19" s="137"/>
      <c r="C19" s="138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9"/>
      <c r="AA19" s="60"/>
      <c r="AB19" s="60"/>
      <c r="AC19" s="60"/>
      <c r="AD19" s="61"/>
      <c r="AE19" s="61"/>
    </row>
    <row r="20" spans="1:31" s="2" customFormat="1" ht="15.95" customHeight="1" x14ac:dyDescent="0.15">
      <c r="A20" s="102" t="s">
        <v>4</v>
      </c>
      <c r="B20" s="103"/>
      <c r="C20" s="104"/>
      <c r="D20" s="105"/>
      <c r="E20" s="106"/>
      <c r="F20" s="106"/>
      <c r="G20" s="106"/>
      <c r="H20" s="106"/>
      <c r="I20" s="106"/>
      <c r="J20" s="106"/>
      <c r="K20" s="106"/>
      <c r="L20" s="106"/>
      <c r="M20" s="107"/>
      <c r="N20" s="108" t="s">
        <v>26</v>
      </c>
      <c r="O20" s="103"/>
      <c r="P20" s="104"/>
      <c r="Q20" s="105"/>
      <c r="R20" s="106"/>
      <c r="S20" s="106"/>
      <c r="T20" s="106"/>
      <c r="U20" s="106"/>
      <c r="V20" s="106"/>
      <c r="W20" s="106"/>
      <c r="X20" s="106"/>
      <c r="Y20" s="106"/>
      <c r="Z20" s="109"/>
      <c r="AA20" s="60"/>
      <c r="AB20" s="67" t="s">
        <v>117</v>
      </c>
      <c r="AC20" s="66" t="s">
        <v>124</v>
      </c>
      <c r="AD20" s="60"/>
      <c r="AE20" s="60"/>
    </row>
    <row r="21" spans="1:31" s="2" customFormat="1" ht="15.95" customHeight="1" x14ac:dyDescent="0.15">
      <c r="A21" s="110" t="s">
        <v>46</v>
      </c>
      <c r="B21" s="111"/>
      <c r="C21" s="112"/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5"/>
      <c r="Q21" s="111" t="s">
        <v>5</v>
      </c>
      <c r="R21" s="111"/>
      <c r="S21" s="112"/>
      <c r="T21" s="113"/>
      <c r="U21" s="114"/>
      <c r="V21" s="114"/>
      <c r="W21" s="114"/>
      <c r="X21" s="114"/>
      <c r="Y21" s="114"/>
      <c r="Z21" s="116"/>
      <c r="AA21" s="60"/>
      <c r="AB21" s="60"/>
      <c r="AC21" s="66" t="s">
        <v>122</v>
      </c>
      <c r="AD21" s="60"/>
      <c r="AE21" s="60"/>
    </row>
    <row r="22" spans="1:31" s="2" customFormat="1" ht="8.1" customHeight="1" x14ac:dyDescent="0.15">
      <c r="A22" s="37"/>
      <c r="B22" s="37"/>
      <c r="C22" s="37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37"/>
      <c r="O22" s="37"/>
      <c r="P22" s="37"/>
      <c r="Q22" s="46"/>
      <c r="R22" s="46"/>
      <c r="S22" s="46"/>
      <c r="T22" s="46"/>
      <c r="U22" s="46"/>
      <c r="V22" s="46"/>
      <c r="W22" s="46"/>
      <c r="X22" s="46"/>
      <c r="Y22" s="46"/>
      <c r="Z22" s="47"/>
      <c r="AA22" s="60"/>
      <c r="AB22" s="60"/>
      <c r="AC22" s="60"/>
      <c r="AD22" s="60"/>
      <c r="AE22" s="60"/>
    </row>
    <row r="23" spans="1:31" s="2" customFormat="1" ht="15.95" customHeight="1" x14ac:dyDescent="0.15">
      <c r="A23" s="167" t="s">
        <v>20</v>
      </c>
      <c r="B23" s="168"/>
      <c r="C23" s="168"/>
      <c r="D23" s="168"/>
      <c r="E23" s="169"/>
      <c r="F23" s="170" t="s">
        <v>21</v>
      </c>
      <c r="G23" s="171"/>
      <c r="H23" s="172" t="s">
        <v>22</v>
      </c>
      <c r="I23" s="172"/>
      <c r="J23" s="177" t="s">
        <v>21</v>
      </c>
      <c r="K23" s="171"/>
      <c r="L23" s="172" t="s">
        <v>23</v>
      </c>
      <c r="M23" s="178"/>
      <c r="N23" s="179" t="s">
        <v>11</v>
      </c>
      <c r="O23" s="121"/>
      <c r="P23" s="121"/>
      <c r="Q23" s="121"/>
      <c r="R23" s="122"/>
      <c r="S23" s="89" t="s">
        <v>21</v>
      </c>
      <c r="T23" s="90"/>
      <c r="U23" s="142" t="s">
        <v>24</v>
      </c>
      <c r="V23" s="142"/>
      <c r="W23" s="129" t="s">
        <v>21</v>
      </c>
      <c r="X23" s="90"/>
      <c r="Y23" s="142" t="s">
        <v>25</v>
      </c>
      <c r="Z23" s="143"/>
      <c r="AA23" s="60"/>
      <c r="AB23" s="60"/>
      <c r="AC23" s="60"/>
      <c r="AD23" s="60"/>
      <c r="AE23" s="60"/>
    </row>
    <row r="24" spans="1:31" s="2" customFormat="1" ht="15.95" customHeight="1" x14ac:dyDescent="0.15">
      <c r="A24" s="210" t="s">
        <v>126</v>
      </c>
      <c r="B24" s="211"/>
      <c r="C24" s="211"/>
      <c r="D24" s="211"/>
      <c r="E24" s="212"/>
      <c r="F24" s="162" t="s">
        <v>21</v>
      </c>
      <c r="G24" s="163"/>
      <c r="H24" s="164" t="s">
        <v>47</v>
      </c>
      <c r="I24" s="164"/>
      <c r="J24" s="165" t="s">
        <v>21</v>
      </c>
      <c r="K24" s="163"/>
      <c r="L24" s="164" t="s">
        <v>48</v>
      </c>
      <c r="M24" s="166"/>
      <c r="N24" s="34"/>
      <c r="O24" s="30"/>
      <c r="P24" s="30"/>
      <c r="Q24" s="30"/>
      <c r="R24" s="30"/>
      <c r="S24" s="31"/>
      <c r="T24" s="31"/>
      <c r="U24" s="29"/>
      <c r="V24" s="29"/>
      <c r="W24" s="31"/>
      <c r="X24" s="31"/>
      <c r="Y24" s="29"/>
      <c r="Z24" s="32"/>
      <c r="AA24" s="60"/>
      <c r="AB24" s="60"/>
      <c r="AC24" s="60"/>
      <c r="AD24" s="60"/>
      <c r="AE24" s="60"/>
    </row>
    <row r="25" spans="1:31" s="2" customFormat="1" ht="15.95" customHeight="1" x14ac:dyDescent="0.15">
      <c r="A25" s="68" t="s">
        <v>91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0"/>
      <c r="AB25" s="60"/>
      <c r="AC25" s="60"/>
      <c r="AD25" s="60"/>
      <c r="AE25" s="60"/>
    </row>
    <row r="26" spans="1:31" s="2" customFormat="1" ht="15.95" customHeight="1" x14ac:dyDescent="0.15">
      <c r="A26" s="33" t="s">
        <v>93</v>
      </c>
      <c r="H26" s="38"/>
      <c r="I26" s="40"/>
      <c r="J26" s="40"/>
      <c r="K26" s="40"/>
      <c r="L26" s="40"/>
      <c r="O26" s="5"/>
      <c r="P26" s="5"/>
      <c r="Q26" s="5"/>
      <c r="R26" s="45"/>
      <c r="S26" s="45"/>
      <c r="T26" s="45"/>
      <c r="U26" s="45"/>
      <c r="V26" s="45"/>
      <c r="W26" s="45"/>
      <c r="X26" s="45"/>
      <c r="Y26" s="45"/>
      <c r="Z26" s="45"/>
      <c r="AA26" s="60"/>
      <c r="AB26" s="61"/>
      <c r="AC26" s="60"/>
      <c r="AD26" s="60"/>
      <c r="AE26" s="60"/>
    </row>
    <row r="27" spans="1:31" s="54" customFormat="1" ht="15.95" customHeight="1" x14ac:dyDescent="0.15">
      <c r="A27" s="130" t="s">
        <v>55</v>
      </c>
      <c r="B27" s="131"/>
      <c r="C27" s="131"/>
      <c r="D27" s="132"/>
      <c r="E27" s="231" t="s">
        <v>21</v>
      </c>
      <c r="F27" s="176"/>
      <c r="G27" s="239" t="s">
        <v>107</v>
      </c>
      <c r="H27" s="240"/>
      <c r="I27" s="240"/>
      <c r="J27" s="240"/>
      <c r="K27" s="240"/>
      <c r="L27" s="240"/>
      <c r="M27" s="240"/>
      <c r="N27" s="240"/>
      <c r="O27" s="240"/>
      <c r="P27" s="175" t="s">
        <v>21</v>
      </c>
      <c r="Q27" s="176"/>
      <c r="R27" s="239" t="s">
        <v>114</v>
      </c>
      <c r="S27" s="240"/>
      <c r="T27" s="240"/>
      <c r="U27" s="240"/>
      <c r="V27" s="240"/>
      <c r="W27" s="240"/>
      <c r="X27" s="240"/>
      <c r="Y27" s="240"/>
      <c r="Z27" s="254"/>
      <c r="AA27" s="61"/>
      <c r="AB27" s="60"/>
      <c r="AC27" s="60"/>
      <c r="AD27" s="60"/>
      <c r="AE27" s="60"/>
    </row>
    <row r="28" spans="1:31" s="2" customFormat="1" ht="15.95" customHeight="1" x14ac:dyDescent="0.15">
      <c r="A28" s="133"/>
      <c r="B28" s="134"/>
      <c r="C28" s="134"/>
      <c r="D28" s="135"/>
      <c r="E28" s="89" t="s">
        <v>21</v>
      </c>
      <c r="F28" s="90"/>
      <c r="G28" s="241" t="s">
        <v>108</v>
      </c>
      <c r="H28" s="242"/>
      <c r="I28" s="242"/>
      <c r="J28" s="242"/>
      <c r="K28" s="242"/>
      <c r="L28" s="242"/>
      <c r="M28" s="242"/>
      <c r="N28" s="242"/>
      <c r="O28" s="242"/>
      <c r="P28" s="129" t="s">
        <v>21</v>
      </c>
      <c r="Q28" s="90"/>
      <c r="R28" s="241" t="s">
        <v>57</v>
      </c>
      <c r="S28" s="242"/>
      <c r="T28" s="242"/>
      <c r="U28" s="242"/>
      <c r="V28" s="242"/>
      <c r="W28" s="242"/>
      <c r="X28" s="242"/>
      <c r="Y28" s="242"/>
      <c r="Z28" s="255"/>
      <c r="AA28" s="60"/>
      <c r="AB28" s="60"/>
      <c r="AC28" s="60"/>
      <c r="AD28" s="60"/>
      <c r="AE28" s="60"/>
    </row>
    <row r="29" spans="1:31" s="2" customFormat="1" ht="15.95" customHeight="1" x14ac:dyDescent="0.15">
      <c r="A29" s="133"/>
      <c r="B29" s="134"/>
      <c r="C29" s="134"/>
      <c r="D29" s="135"/>
      <c r="E29" s="89" t="s">
        <v>21</v>
      </c>
      <c r="F29" s="90"/>
      <c r="G29" s="241" t="s">
        <v>109</v>
      </c>
      <c r="H29" s="242"/>
      <c r="I29" s="242"/>
      <c r="J29" s="242"/>
      <c r="K29" s="242"/>
      <c r="L29" s="242"/>
      <c r="M29" s="242"/>
      <c r="N29" s="242"/>
      <c r="O29" s="242"/>
      <c r="P29" s="129" t="s">
        <v>21</v>
      </c>
      <c r="Q29" s="90"/>
      <c r="R29" s="241" t="s">
        <v>59</v>
      </c>
      <c r="S29" s="242"/>
      <c r="T29" s="242"/>
      <c r="U29" s="242"/>
      <c r="V29" s="242"/>
      <c r="W29" s="242"/>
      <c r="X29" s="242"/>
      <c r="Y29" s="242"/>
      <c r="Z29" s="255"/>
      <c r="AA29" s="60"/>
      <c r="AB29" s="60"/>
      <c r="AC29" s="60"/>
      <c r="AD29" s="60"/>
      <c r="AE29" s="60"/>
    </row>
    <row r="30" spans="1:31" s="2" customFormat="1" ht="15.95" customHeight="1" x14ac:dyDescent="0.15">
      <c r="A30" s="133"/>
      <c r="B30" s="134"/>
      <c r="C30" s="134"/>
      <c r="D30" s="135"/>
      <c r="E30" s="89" t="s">
        <v>21</v>
      </c>
      <c r="F30" s="90"/>
      <c r="G30" s="241" t="s">
        <v>110</v>
      </c>
      <c r="H30" s="242"/>
      <c r="I30" s="242"/>
      <c r="J30" s="242"/>
      <c r="K30" s="242"/>
      <c r="L30" s="242"/>
      <c r="M30" s="242"/>
      <c r="N30" s="242"/>
      <c r="O30" s="242"/>
      <c r="P30" s="129" t="s">
        <v>21</v>
      </c>
      <c r="Q30" s="90"/>
      <c r="R30" s="241" t="s">
        <v>96</v>
      </c>
      <c r="S30" s="242"/>
      <c r="T30" s="242"/>
      <c r="U30" s="242"/>
      <c r="V30" s="242"/>
      <c r="W30" s="242"/>
      <c r="X30" s="242"/>
      <c r="Y30" s="242"/>
      <c r="Z30" s="255"/>
      <c r="AA30" s="60"/>
      <c r="AB30" s="60"/>
      <c r="AC30" s="60"/>
      <c r="AD30" s="60"/>
      <c r="AE30" s="60"/>
    </row>
    <row r="31" spans="1:31" s="2" customFormat="1" ht="15.95" customHeight="1" x14ac:dyDescent="0.15">
      <c r="A31" s="133"/>
      <c r="B31" s="134"/>
      <c r="C31" s="134"/>
      <c r="D31" s="135"/>
      <c r="E31" s="89" t="s">
        <v>21</v>
      </c>
      <c r="F31" s="90"/>
      <c r="G31" s="241" t="s">
        <v>111</v>
      </c>
      <c r="H31" s="242"/>
      <c r="I31" s="242"/>
      <c r="J31" s="242"/>
      <c r="K31" s="242"/>
      <c r="L31" s="242"/>
      <c r="M31" s="242"/>
      <c r="N31" s="242"/>
      <c r="O31" s="242"/>
      <c r="P31" s="129" t="s">
        <v>21</v>
      </c>
      <c r="Q31" s="90"/>
      <c r="R31" s="241" t="s">
        <v>97</v>
      </c>
      <c r="S31" s="242"/>
      <c r="T31" s="242"/>
      <c r="U31" s="242"/>
      <c r="V31" s="242"/>
      <c r="W31" s="242"/>
      <c r="X31" s="242"/>
      <c r="Y31" s="242"/>
      <c r="Z31" s="255"/>
      <c r="AA31" s="60"/>
      <c r="AB31" s="60"/>
      <c r="AC31" s="60"/>
      <c r="AD31" s="60"/>
      <c r="AE31" s="60"/>
    </row>
    <row r="32" spans="1:31" s="2" customFormat="1" ht="15.95" customHeight="1" x14ac:dyDescent="0.15">
      <c r="A32" s="133"/>
      <c r="B32" s="134"/>
      <c r="C32" s="134"/>
      <c r="D32" s="135"/>
      <c r="E32" s="89" t="s">
        <v>21</v>
      </c>
      <c r="F32" s="90"/>
      <c r="G32" s="241" t="s">
        <v>112</v>
      </c>
      <c r="H32" s="242"/>
      <c r="I32" s="242"/>
      <c r="J32" s="242"/>
      <c r="K32" s="242"/>
      <c r="L32" s="242"/>
      <c r="M32" s="242"/>
      <c r="N32" s="242"/>
      <c r="O32" s="242"/>
      <c r="P32" s="129" t="s">
        <v>21</v>
      </c>
      <c r="Q32" s="90"/>
      <c r="R32" s="241" t="s">
        <v>98</v>
      </c>
      <c r="S32" s="242"/>
      <c r="T32" s="242"/>
      <c r="U32" s="242"/>
      <c r="V32" s="242"/>
      <c r="W32" s="242"/>
      <c r="X32" s="242"/>
      <c r="Y32" s="242"/>
      <c r="Z32" s="255"/>
      <c r="AA32" s="60"/>
      <c r="AB32" s="60"/>
      <c r="AC32" s="60"/>
      <c r="AD32" s="60"/>
      <c r="AE32" s="60"/>
    </row>
    <row r="33" spans="1:31" s="2" customFormat="1" ht="15.95" customHeight="1" x14ac:dyDescent="0.15">
      <c r="A33" s="133"/>
      <c r="B33" s="134"/>
      <c r="C33" s="134"/>
      <c r="D33" s="135"/>
      <c r="E33" s="89" t="s">
        <v>21</v>
      </c>
      <c r="F33" s="90"/>
      <c r="G33" s="241" t="s">
        <v>113</v>
      </c>
      <c r="H33" s="242"/>
      <c r="I33" s="242"/>
      <c r="J33" s="242"/>
      <c r="K33" s="242"/>
      <c r="L33" s="242"/>
      <c r="M33" s="242"/>
      <c r="N33" s="242"/>
      <c r="O33" s="242"/>
      <c r="P33" s="129" t="s">
        <v>21</v>
      </c>
      <c r="Q33" s="90"/>
      <c r="R33" s="241" t="s">
        <v>99</v>
      </c>
      <c r="S33" s="242"/>
      <c r="T33" s="242"/>
      <c r="U33" s="242"/>
      <c r="V33" s="242"/>
      <c r="W33" s="242"/>
      <c r="X33" s="242"/>
      <c r="Y33" s="242"/>
      <c r="Z33" s="255"/>
      <c r="AA33" s="60"/>
      <c r="AB33" s="60"/>
      <c r="AC33" s="60"/>
      <c r="AD33" s="60"/>
      <c r="AE33" s="60"/>
    </row>
    <row r="34" spans="1:31" s="2" customFormat="1" ht="15.95" customHeight="1" x14ac:dyDescent="0.15">
      <c r="A34" s="133"/>
      <c r="B34" s="134"/>
      <c r="C34" s="134"/>
      <c r="D34" s="135"/>
      <c r="E34" s="89" t="s">
        <v>21</v>
      </c>
      <c r="F34" s="90"/>
      <c r="G34" s="241" t="s">
        <v>95</v>
      </c>
      <c r="H34" s="242"/>
      <c r="I34" s="242"/>
      <c r="J34" s="242"/>
      <c r="K34" s="242"/>
      <c r="L34" s="242"/>
      <c r="M34" s="242"/>
      <c r="N34" s="242"/>
      <c r="O34" s="242"/>
      <c r="P34" s="129" t="s">
        <v>21</v>
      </c>
      <c r="Q34" s="90"/>
      <c r="R34" s="241" t="s">
        <v>56</v>
      </c>
      <c r="S34" s="242"/>
      <c r="T34" s="242"/>
      <c r="U34" s="242"/>
      <c r="V34" s="242"/>
      <c r="W34" s="242"/>
      <c r="X34" s="242"/>
      <c r="Y34" s="242"/>
      <c r="Z34" s="255"/>
      <c r="AA34" s="60"/>
      <c r="AB34" s="60"/>
      <c r="AC34" s="60"/>
      <c r="AD34" s="60"/>
      <c r="AE34" s="60"/>
    </row>
    <row r="35" spans="1:31" s="2" customFormat="1" ht="15.95" customHeight="1" x14ac:dyDescent="0.15">
      <c r="A35" s="133"/>
      <c r="B35" s="134"/>
      <c r="C35" s="134"/>
      <c r="D35" s="135"/>
      <c r="E35" s="89" t="s">
        <v>21</v>
      </c>
      <c r="F35" s="90"/>
      <c r="G35" s="241" t="s">
        <v>94</v>
      </c>
      <c r="H35" s="242"/>
      <c r="I35" s="242"/>
      <c r="J35" s="242"/>
      <c r="K35" s="242"/>
      <c r="L35" s="242"/>
      <c r="M35" s="242"/>
      <c r="N35" s="242"/>
      <c r="O35" s="242"/>
      <c r="P35" s="129" t="s">
        <v>21</v>
      </c>
      <c r="Q35" s="90"/>
      <c r="R35" s="241" t="s">
        <v>58</v>
      </c>
      <c r="S35" s="242"/>
      <c r="T35" s="242"/>
      <c r="U35" s="242"/>
      <c r="V35" s="242"/>
      <c r="W35" s="242"/>
      <c r="X35" s="242"/>
      <c r="Y35" s="242"/>
      <c r="Z35" s="255"/>
      <c r="AA35" s="60"/>
      <c r="AB35" s="60"/>
      <c r="AC35" s="60"/>
      <c r="AD35" s="60"/>
      <c r="AE35" s="60"/>
    </row>
    <row r="36" spans="1:31" s="2" customFormat="1" ht="15.95" customHeight="1" x14ac:dyDescent="0.15">
      <c r="A36" s="136"/>
      <c r="B36" s="137"/>
      <c r="C36" s="137"/>
      <c r="D36" s="138"/>
      <c r="E36" s="173" t="s">
        <v>21</v>
      </c>
      <c r="F36" s="174"/>
      <c r="G36" s="141" t="s">
        <v>102</v>
      </c>
      <c r="H36" s="140"/>
      <c r="I36" s="53" t="s">
        <v>103</v>
      </c>
      <c r="J36" s="139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8" t="s">
        <v>104</v>
      </c>
      <c r="AA36" s="60"/>
      <c r="AB36" s="60"/>
      <c r="AC36" s="60"/>
      <c r="AD36" s="60"/>
      <c r="AE36" s="60"/>
    </row>
    <row r="37" spans="1:31" s="2" customFormat="1" ht="8.1" customHeight="1" x14ac:dyDescent="0.15">
      <c r="AA37" s="60"/>
      <c r="AB37" s="60"/>
      <c r="AC37" s="60"/>
      <c r="AD37" s="60"/>
      <c r="AE37" s="60"/>
    </row>
    <row r="38" spans="1:31" s="2" customFormat="1" ht="15.95" customHeight="1" x14ac:dyDescent="0.15">
      <c r="A38" s="130" t="s">
        <v>6</v>
      </c>
      <c r="B38" s="224"/>
      <c r="C38" s="224"/>
      <c r="D38" s="225"/>
      <c r="E38" s="226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8"/>
      <c r="AA38" s="60"/>
      <c r="AB38" s="60"/>
      <c r="AC38" s="60"/>
      <c r="AD38" s="60"/>
      <c r="AE38" s="60"/>
    </row>
    <row r="39" spans="1:31" s="2" customFormat="1" ht="15.95" customHeight="1" x14ac:dyDescent="0.15">
      <c r="A39" s="120"/>
      <c r="B39" s="121"/>
      <c r="C39" s="121"/>
      <c r="D39" s="122"/>
      <c r="E39" s="22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230"/>
      <c r="AA39" s="60"/>
      <c r="AB39" s="60"/>
      <c r="AC39" s="60"/>
      <c r="AD39" s="60"/>
      <c r="AE39" s="60"/>
    </row>
    <row r="40" spans="1:31" s="2" customFormat="1" ht="15.95" customHeight="1" x14ac:dyDescent="0.15">
      <c r="A40" s="117" t="s">
        <v>7</v>
      </c>
      <c r="B40" s="118"/>
      <c r="C40" s="118"/>
      <c r="D40" s="119"/>
      <c r="E40" s="123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5"/>
      <c r="AA40" s="60"/>
      <c r="AB40" s="60"/>
      <c r="AC40" s="61"/>
      <c r="AD40" s="61"/>
      <c r="AE40" s="61"/>
    </row>
    <row r="41" spans="1:31" s="2" customFormat="1" ht="15.95" customHeight="1" x14ac:dyDescent="0.15">
      <c r="A41" s="120"/>
      <c r="B41" s="121"/>
      <c r="C41" s="121"/>
      <c r="D41" s="122"/>
      <c r="E41" s="126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8"/>
      <c r="AA41" s="60"/>
      <c r="AB41" s="60"/>
      <c r="AC41" s="60"/>
      <c r="AD41" s="60"/>
      <c r="AE41" s="60"/>
    </row>
    <row r="42" spans="1:31" s="2" customFormat="1" ht="15.95" customHeight="1" x14ac:dyDescent="0.15">
      <c r="A42" s="117" t="s">
        <v>9</v>
      </c>
      <c r="B42" s="118"/>
      <c r="C42" s="118"/>
      <c r="D42" s="119"/>
      <c r="E42" s="149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1"/>
      <c r="AA42" s="60"/>
      <c r="AB42" s="60"/>
      <c r="AC42" s="60"/>
      <c r="AD42" s="60"/>
      <c r="AE42" s="60"/>
    </row>
    <row r="43" spans="1:31" s="2" customFormat="1" ht="15.95" customHeight="1" x14ac:dyDescent="0.15">
      <c r="A43" s="120"/>
      <c r="B43" s="121"/>
      <c r="C43" s="121"/>
      <c r="D43" s="122"/>
      <c r="E43" s="126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8"/>
      <c r="AA43" s="60"/>
      <c r="AB43" s="60"/>
      <c r="AC43" s="60"/>
      <c r="AD43" s="60"/>
      <c r="AE43" s="60"/>
    </row>
    <row r="44" spans="1:31" s="2" customFormat="1" ht="15.95" customHeight="1" x14ac:dyDescent="0.15">
      <c r="A44" s="117" t="s">
        <v>8</v>
      </c>
      <c r="B44" s="144"/>
      <c r="C44" s="144"/>
      <c r="D44" s="145"/>
      <c r="E44" s="123"/>
      <c r="F44" s="124"/>
      <c r="G44" s="124"/>
      <c r="H44" s="124"/>
      <c r="I44" s="124"/>
      <c r="J44" s="124"/>
      <c r="K44" s="124"/>
      <c r="L44" s="124"/>
      <c r="M44" s="152"/>
      <c r="N44" s="156" t="s">
        <v>27</v>
      </c>
      <c r="O44" s="118"/>
      <c r="P44" s="118"/>
      <c r="Q44" s="119"/>
      <c r="R44" s="158"/>
      <c r="S44" s="159"/>
      <c r="T44" s="159"/>
      <c r="U44" s="159"/>
      <c r="V44" s="159"/>
      <c r="W44" s="159"/>
      <c r="X44" s="159"/>
      <c r="Y44" s="159"/>
      <c r="Z44" s="160"/>
      <c r="AA44" s="60"/>
      <c r="AB44" s="60"/>
      <c r="AC44" s="60"/>
      <c r="AD44" s="60"/>
      <c r="AE44" s="60"/>
    </row>
    <row r="45" spans="1:31" s="2" customFormat="1" ht="15.95" customHeight="1" x14ac:dyDescent="0.15">
      <c r="A45" s="136"/>
      <c r="B45" s="137"/>
      <c r="C45" s="137"/>
      <c r="D45" s="138"/>
      <c r="E45" s="153"/>
      <c r="F45" s="154"/>
      <c r="G45" s="154"/>
      <c r="H45" s="154"/>
      <c r="I45" s="154"/>
      <c r="J45" s="154"/>
      <c r="K45" s="154"/>
      <c r="L45" s="154"/>
      <c r="M45" s="155"/>
      <c r="N45" s="157"/>
      <c r="O45" s="137"/>
      <c r="P45" s="137"/>
      <c r="Q45" s="138"/>
      <c r="R45" s="153"/>
      <c r="S45" s="154"/>
      <c r="T45" s="154"/>
      <c r="U45" s="154"/>
      <c r="V45" s="154"/>
      <c r="W45" s="154"/>
      <c r="X45" s="154"/>
      <c r="Y45" s="154"/>
      <c r="Z45" s="161"/>
      <c r="AA45" s="60"/>
      <c r="AB45" s="60"/>
      <c r="AC45" s="60"/>
      <c r="AD45" s="60"/>
      <c r="AE45" s="60"/>
    </row>
    <row r="46" spans="1:31" s="2" customFormat="1" ht="8.1" customHeight="1" thickBot="1" x14ac:dyDescent="0.2">
      <c r="A46" s="50"/>
      <c r="B46" s="50"/>
      <c r="C46" s="50"/>
      <c r="D46" s="50"/>
      <c r="E46" s="55"/>
      <c r="F46" s="55"/>
      <c r="G46" s="55"/>
      <c r="H46" s="55"/>
      <c r="I46" s="55"/>
      <c r="J46" s="55"/>
      <c r="K46" s="55"/>
      <c r="L46" s="55"/>
      <c r="M46" s="55"/>
      <c r="N46" s="50"/>
      <c r="O46" s="50"/>
      <c r="P46" s="50"/>
      <c r="Q46" s="50"/>
      <c r="R46" s="55"/>
      <c r="S46" s="55"/>
      <c r="T46" s="55"/>
      <c r="U46" s="55"/>
      <c r="V46" s="55"/>
      <c r="W46" s="55"/>
      <c r="X46" s="55"/>
      <c r="Y46" s="55"/>
      <c r="Z46" s="55"/>
      <c r="AA46" s="60"/>
      <c r="AB46" s="60"/>
      <c r="AC46" s="60"/>
      <c r="AD46" s="60"/>
      <c r="AE46" s="60"/>
    </row>
    <row r="47" spans="1:31" ht="15.95" customHeight="1" thickTop="1" x14ac:dyDescent="0.15">
      <c r="A47" s="244" t="s">
        <v>115</v>
      </c>
      <c r="B47" s="245"/>
      <c r="C47" s="245"/>
      <c r="D47" s="245"/>
      <c r="E47" s="245"/>
      <c r="F47" s="36" t="s">
        <v>100</v>
      </c>
      <c r="G47" s="246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8"/>
      <c r="U47" s="243" t="s">
        <v>106</v>
      </c>
      <c r="V47" s="215"/>
      <c r="W47" s="215"/>
      <c r="X47" s="215"/>
      <c r="Y47" s="215"/>
      <c r="Z47" s="217"/>
    </row>
    <row r="48" spans="1:31" s="54" customFormat="1" ht="15.95" customHeight="1" x14ac:dyDescent="0.15">
      <c r="A48" s="99" t="s">
        <v>101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1"/>
      <c r="U48" s="58"/>
      <c r="V48" s="2"/>
      <c r="W48" s="2"/>
      <c r="X48" s="2"/>
      <c r="Y48" s="2"/>
      <c r="Z48" s="11"/>
      <c r="AA48" s="60"/>
      <c r="AB48" s="60"/>
      <c r="AC48" s="60"/>
      <c r="AD48" s="60"/>
      <c r="AE48" s="60"/>
    </row>
    <row r="49" spans="1:31" ht="15.95" customHeight="1" x14ac:dyDescent="0.15">
      <c r="A49" s="256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257"/>
      <c r="U49" s="59"/>
      <c r="V49" s="57"/>
      <c r="W49" s="57"/>
      <c r="X49" s="57"/>
      <c r="Y49" s="57"/>
      <c r="Z49" s="10"/>
    </row>
    <row r="50" spans="1:31" s="52" customFormat="1" ht="15.95" customHeight="1" x14ac:dyDescent="0.15">
      <c r="A50" s="258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257"/>
      <c r="U50" s="91" t="s">
        <v>89</v>
      </c>
      <c r="V50" s="92"/>
      <c r="W50" s="93"/>
      <c r="X50" s="19"/>
      <c r="Y50" s="20"/>
      <c r="Z50" s="21"/>
      <c r="AA50" s="60"/>
      <c r="AB50" s="60"/>
      <c r="AC50" s="60"/>
      <c r="AD50" s="60"/>
      <c r="AE50" s="60"/>
    </row>
    <row r="51" spans="1:31" s="52" customFormat="1" ht="15.95" customHeight="1" x14ac:dyDescent="0.15">
      <c r="A51" s="258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257"/>
      <c r="U51" s="94"/>
      <c r="V51" s="95"/>
      <c r="W51" s="96"/>
      <c r="X51" s="22"/>
      <c r="Y51" s="5"/>
      <c r="Z51" s="23"/>
      <c r="AA51" s="60"/>
      <c r="AB51" s="60"/>
      <c r="AC51" s="60"/>
      <c r="AD51" s="60"/>
      <c r="AE51" s="60"/>
    </row>
    <row r="52" spans="1:31" ht="15.95" customHeight="1" thickBot="1" x14ac:dyDescent="0.2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1"/>
      <c r="U52" s="97"/>
      <c r="V52" s="97"/>
      <c r="W52" s="98"/>
      <c r="X52" s="6"/>
      <c r="Y52" s="7"/>
      <c r="Z52" s="18"/>
    </row>
    <row r="53" spans="1:31" s="8" customFormat="1" ht="15.95" customHeight="1" thickTop="1" x14ac:dyDescent="0.15">
      <c r="A53" s="249" t="s">
        <v>127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1" t="s">
        <v>14</v>
      </c>
      <c r="S53" s="24"/>
      <c r="T53" s="12"/>
      <c r="U53" s="251" t="s">
        <v>28</v>
      </c>
      <c r="V53" s="24"/>
      <c r="W53" s="12"/>
      <c r="X53" s="251" t="s">
        <v>12</v>
      </c>
      <c r="Y53" s="24"/>
      <c r="Z53" s="12"/>
      <c r="AA53" s="60"/>
      <c r="AB53" s="60"/>
      <c r="AC53" s="60"/>
      <c r="AD53" s="60"/>
      <c r="AE53" s="60"/>
    </row>
    <row r="54" spans="1:31" s="8" customFormat="1" ht="15.95" customHeight="1" x14ac:dyDescent="0.15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2"/>
      <c r="S54" s="25"/>
      <c r="T54" s="11"/>
      <c r="U54" s="252"/>
      <c r="V54" s="25"/>
      <c r="W54" s="11"/>
      <c r="X54" s="252"/>
      <c r="Y54" s="25"/>
      <c r="Z54" s="11"/>
      <c r="AA54" s="60"/>
      <c r="AB54" s="60"/>
      <c r="AC54" s="60"/>
      <c r="AD54" s="60"/>
      <c r="AE54" s="60"/>
    </row>
    <row r="55" spans="1:31" s="8" customFormat="1" ht="15.95" customHeight="1" x14ac:dyDescent="0.15">
      <c r="A55" s="250"/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3"/>
      <c r="S55" s="4"/>
      <c r="T55" s="10"/>
      <c r="U55" s="253"/>
      <c r="V55" s="4"/>
      <c r="W55" s="10"/>
      <c r="X55" s="253"/>
      <c r="Y55" s="4"/>
      <c r="Z55" s="10"/>
      <c r="AA55" s="60"/>
      <c r="AB55" s="60"/>
      <c r="AC55" s="60"/>
      <c r="AD55" s="60"/>
      <c r="AE55" s="60"/>
    </row>
    <row r="56" spans="1:31" s="40" customFormat="1" ht="20.100000000000001" customHeight="1" x14ac:dyDescent="0.15">
      <c r="A56" s="3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60"/>
      <c r="AB56" s="60"/>
      <c r="AC56" s="60"/>
      <c r="AD56" s="60"/>
      <c r="AE56" s="60"/>
    </row>
    <row r="57" spans="1:31" s="40" customFormat="1" ht="15.9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>
        <v>2</v>
      </c>
      <c r="Y57" s="39" t="s">
        <v>15</v>
      </c>
      <c r="Z57" s="16">
        <v>2</v>
      </c>
      <c r="AA57" s="60"/>
      <c r="AB57" s="60"/>
      <c r="AC57" s="60"/>
      <c r="AD57" s="60"/>
      <c r="AE57" s="60"/>
    </row>
    <row r="58" spans="1:31" s="40" customFormat="1" ht="15.95" customHeight="1" x14ac:dyDescent="0.15">
      <c r="Q58" s="28" t="s">
        <v>3</v>
      </c>
      <c r="R58" s="5"/>
      <c r="S58" s="5"/>
      <c r="T58" s="5" t="s">
        <v>1</v>
      </c>
      <c r="U58" s="5"/>
      <c r="V58" s="5"/>
      <c r="W58" s="5" t="s">
        <v>0</v>
      </c>
      <c r="X58" s="5"/>
      <c r="Y58" s="5"/>
      <c r="Z58" s="5" t="s">
        <v>2</v>
      </c>
      <c r="AA58" s="60"/>
      <c r="AB58" s="60"/>
      <c r="AC58" s="60"/>
      <c r="AD58" s="60"/>
      <c r="AE58" s="60"/>
    </row>
    <row r="59" spans="1:31" s="40" customFormat="1" ht="8.1" customHeight="1" x14ac:dyDescent="0.15">
      <c r="A59" s="2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60"/>
      <c r="AB59" s="60"/>
      <c r="AC59" s="60"/>
      <c r="AD59" s="60"/>
      <c r="AE59" s="60"/>
    </row>
    <row r="60" spans="1:31" ht="15" customHeight="1" x14ac:dyDescent="0.15">
      <c r="A60" s="182" t="s">
        <v>92</v>
      </c>
      <c r="B60" s="183"/>
      <c r="C60" s="183"/>
      <c r="D60" s="183"/>
      <c r="E60" s="183"/>
      <c r="F60" s="183"/>
      <c r="G60" s="183"/>
      <c r="H60" s="183"/>
      <c r="I60" s="183"/>
      <c r="J60" s="183"/>
      <c r="K60" s="215"/>
      <c r="L60" s="215"/>
      <c r="M60" s="215"/>
      <c r="N60" s="215"/>
      <c r="O60" s="215"/>
      <c r="P60" s="215"/>
      <c r="Q60" s="216"/>
      <c r="R60" s="214" t="s">
        <v>49</v>
      </c>
      <c r="S60" s="215"/>
      <c r="T60" s="216"/>
      <c r="U60" s="214" t="s">
        <v>50</v>
      </c>
      <c r="V60" s="215"/>
      <c r="W60" s="216"/>
      <c r="X60" s="214" t="s">
        <v>51</v>
      </c>
      <c r="Y60" s="215"/>
      <c r="Z60" s="217"/>
    </row>
    <row r="61" spans="1:31" ht="15" customHeight="1" x14ac:dyDescent="0.15">
      <c r="A61" s="221" t="s">
        <v>61</v>
      </c>
      <c r="B61" s="222"/>
      <c r="C61" s="222"/>
      <c r="D61" s="222"/>
      <c r="E61" s="222"/>
      <c r="F61" s="222"/>
      <c r="G61" s="222"/>
      <c r="H61" s="222"/>
      <c r="I61" s="222"/>
      <c r="J61" s="222"/>
      <c r="K61" s="127"/>
      <c r="L61" s="127"/>
      <c r="M61" s="127"/>
      <c r="N61" s="127"/>
      <c r="O61" s="127"/>
      <c r="P61" s="127"/>
      <c r="Q61" s="223"/>
      <c r="R61" s="218"/>
      <c r="S61" s="219"/>
      <c r="T61" s="220"/>
      <c r="U61" s="77">
        <v>14100</v>
      </c>
      <c r="V61" s="78"/>
      <c r="W61" s="85"/>
      <c r="X61" s="77">
        <f>R61*U61</f>
        <v>0</v>
      </c>
      <c r="Y61" s="78"/>
      <c r="Z61" s="79"/>
    </row>
    <row r="62" spans="1:31" s="35" customFormat="1" ht="15" customHeight="1" x14ac:dyDescent="0.15">
      <c r="A62" s="86" t="s">
        <v>60</v>
      </c>
      <c r="B62" s="213"/>
      <c r="C62" s="213"/>
      <c r="D62" s="213"/>
      <c r="E62" s="213"/>
      <c r="F62" s="213"/>
      <c r="G62" s="213"/>
      <c r="H62" s="213"/>
      <c r="I62" s="213"/>
      <c r="J62" s="213"/>
      <c r="K62" s="87"/>
      <c r="L62" s="87"/>
      <c r="M62" s="87"/>
      <c r="N62" s="87"/>
      <c r="O62" s="87"/>
      <c r="P62" s="87"/>
      <c r="Q62" s="88"/>
      <c r="R62" s="80"/>
      <c r="S62" s="80"/>
      <c r="T62" s="81"/>
      <c r="U62" s="73">
        <v>15900</v>
      </c>
      <c r="V62" s="74"/>
      <c r="W62" s="75"/>
      <c r="X62" s="77">
        <f t="shared" ref="X62:X87" si="0">R62*U62</f>
        <v>0</v>
      </c>
      <c r="Y62" s="78"/>
      <c r="Z62" s="79"/>
      <c r="AA62" s="60"/>
      <c r="AB62" s="60"/>
      <c r="AC62" s="60"/>
      <c r="AD62" s="60"/>
      <c r="AE62" s="60"/>
    </row>
    <row r="63" spans="1:31" ht="15" customHeight="1" x14ac:dyDescent="0.15">
      <c r="A63" s="86" t="s">
        <v>62</v>
      </c>
      <c r="B63" s="213"/>
      <c r="C63" s="213"/>
      <c r="D63" s="213"/>
      <c r="E63" s="213"/>
      <c r="F63" s="213"/>
      <c r="G63" s="213"/>
      <c r="H63" s="213"/>
      <c r="I63" s="213"/>
      <c r="J63" s="213"/>
      <c r="K63" s="87"/>
      <c r="L63" s="87"/>
      <c r="M63" s="87"/>
      <c r="N63" s="87"/>
      <c r="O63" s="87"/>
      <c r="P63" s="87"/>
      <c r="Q63" s="88"/>
      <c r="R63" s="80"/>
      <c r="S63" s="80"/>
      <c r="T63" s="81"/>
      <c r="U63" s="73">
        <v>14100</v>
      </c>
      <c r="V63" s="74"/>
      <c r="W63" s="75"/>
      <c r="X63" s="77">
        <f t="shared" si="0"/>
        <v>0</v>
      </c>
      <c r="Y63" s="78"/>
      <c r="Z63" s="79"/>
    </row>
    <row r="64" spans="1:31" ht="15" customHeight="1" x14ac:dyDescent="0.15">
      <c r="A64" s="86" t="s">
        <v>63</v>
      </c>
      <c r="B64" s="213"/>
      <c r="C64" s="213"/>
      <c r="D64" s="213"/>
      <c r="E64" s="213"/>
      <c r="F64" s="213"/>
      <c r="G64" s="213"/>
      <c r="H64" s="213"/>
      <c r="I64" s="213"/>
      <c r="J64" s="213"/>
      <c r="K64" s="87"/>
      <c r="L64" s="87"/>
      <c r="M64" s="87"/>
      <c r="N64" s="87"/>
      <c r="O64" s="87"/>
      <c r="P64" s="87"/>
      <c r="Q64" s="88"/>
      <c r="R64" s="80"/>
      <c r="S64" s="80"/>
      <c r="T64" s="81"/>
      <c r="U64" s="73">
        <v>36000</v>
      </c>
      <c r="V64" s="74"/>
      <c r="W64" s="75"/>
      <c r="X64" s="77">
        <f t="shared" si="0"/>
        <v>0</v>
      </c>
      <c r="Y64" s="78"/>
      <c r="Z64" s="79"/>
    </row>
    <row r="65" spans="1:31" s="35" customFormat="1" ht="15" customHeight="1" x14ac:dyDescent="0.15">
      <c r="A65" s="86" t="s">
        <v>64</v>
      </c>
      <c r="B65" s="213"/>
      <c r="C65" s="213"/>
      <c r="D65" s="213"/>
      <c r="E65" s="213"/>
      <c r="F65" s="213"/>
      <c r="G65" s="213"/>
      <c r="H65" s="213"/>
      <c r="I65" s="213"/>
      <c r="J65" s="213"/>
      <c r="K65" s="87"/>
      <c r="L65" s="87"/>
      <c r="M65" s="87"/>
      <c r="N65" s="87"/>
      <c r="O65" s="87"/>
      <c r="P65" s="87"/>
      <c r="Q65" s="88"/>
      <c r="R65" s="80"/>
      <c r="S65" s="80"/>
      <c r="T65" s="81"/>
      <c r="U65" s="73">
        <v>25000</v>
      </c>
      <c r="V65" s="74"/>
      <c r="W65" s="75"/>
      <c r="X65" s="77">
        <f t="shared" si="0"/>
        <v>0</v>
      </c>
      <c r="Y65" s="78"/>
      <c r="Z65" s="79"/>
      <c r="AA65" s="60"/>
      <c r="AB65" s="60"/>
      <c r="AC65" s="60"/>
      <c r="AD65" s="60"/>
      <c r="AE65" s="60"/>
    </row>
    <row r="66" spans="1:31" ht="15" customHeight="1" x14ac:dyDescent="0.15">
      <c r="A66" s="86" t="s">
        <v>65</v>
      </c>
      <c r="B66" s="213"/>
      <c r="C66" s="213"/>
      <c r="D66" s="213"/>
      <c r="E66" s="213"/>
      <c r="F66" s="213"/>
      <c r="G66" s="213"/>
      <c r="H66" s="213"/>
      <c r="I66" s="213"/>
      <c r="J66" s="213"/>
      <c r="K66" s="87"/>
      <c r="L66" s="87"/>
      <c r="M66" s="87"/>
      <c r="N66" s="87"/>
      <c r="O66" s="87"/>
      <c r="P66" s="87"/>
      <c r="Q66" s="88"/>
      <c r="R66" s="80"/>
      <c r="S66" s="80"/>
      <c r="T66" s="81"/>
      <c r="U66" s="73">
        <v>7800</v>
      </c>
      <c r="V66" s="74"/>
      <c r="W66" s="75"/>
      <c r="X66" s="77">
        <f t="shared" si="0"/>
        <v>0</v>
      </c>
      <c r="Y66" s="78"/>
      <c r="Z66" s="79"/>
    </row>
    <row r="67" spans="1:31" s="35" customFormat="1" ht="15" customHeight="1" x14ac:dyDescent="0.15">
      <c r="A67" s="86" t="s">
        <v>66</v>
      </c>
      <c r="B67" s="213"/>
      <c r="C67" s="213"/>
      <c r="D67" s="213"/>
      <c r="E67" s="213"/>
      <c r="F67" s="213"/>
      <c r="G67" s="213"/>
      <c r="H67" s="213"/>
      <c r="I67" s="213"/>
      <c r="J67" s="213"/>
      <c r="K67" s="87"/>
      <c r="L67" s="87"/>
      <c r="M67" s="87"/>
      <c r="N67" s="87"/>
      <c r="O67" s="87"/>
      <c r="P67" s="87"/>
      <c r="Q67" s="88"/>
      <c r="R67" s="80"/>
      <c r="S67" s="80"/>
      <c r="T67" s="81"/>
      <c r="U67" s="73">
        <v>40000</v>
      </c>
      <c r="V67" s="74"/>
      <c r="W67" s="75"/>
      <c r="X67" s="77">
        <f t="shared" si="0"/>
        <v>0</v>
      </c>
      <c r="Y67" s="78"/>
      <c r="Z67" s="79"/>
      <c r="AA67" s="60"/>
      <c r="AB67" s="60"/>
      <c r="AC67" s="60"/>
      <c r="AD67" s="60"/>
      <c r="AE67" s="60"/>
    </row>
    <row r="68" spans="1:31" ht="15" customHeight="1" x14ac:dyDescent="0.15">
      <c r="A68" s="86" t="s">
        <v>67</v>
      </c>
      <c r="B68" s="213"/>
      <c r="C68" s="213"/>
      <c r="D68" s="213"/>
      <c r="E68" s="213"/>
      <c r="F68" s="213"/>
      <c r="G68" s="213"/>
      <c r="H68" s="213"/>
      <c r="I68" s="213"/>
      <c r="J68" s="213"/>
      <c r="K68" s="87"/>
      <c r="L68" s="87"/>
      <c r="M68" s="87"/>
      <c r="N68" s="87"/>
      <c r="O68" s="87"/>
      <c r="P68" s="87"/>
      <c r="Q68" s="88"/>
      <c r="R68" s="80"/>
      <c r="S68" s="80"/>
      <c r="T68" s="81"/>
      <c r="U68" s="73">
        <v>28700</v>
      </c>
      <c r="V68" s="74"/>
      <c r="W68" s="75"/>
      <c r="X68" s="77">
        <f t="shared" si="0"/>
        <v>0</v>
      </c>
      <c r="Y68" s="78"/>
      <c r="Z68" s="79"/>
    </row>
    <row r="69" spans="1:31" ht="15" customHeight="1" x14ac:dyDescent="0.15">
      <c r="A69" s="86" t="s">
        <v>68</v>
      </c>
      <c r="B69" s="213"/>
      <c r="C69" s="213"/>
      <c r="D69" s="213"/>
      <c r="E69" s="213"/>
      <c r="F69" s="213"/>
      <c r="G69" s="213"/>
      <c r="H69" s="213"/>
      <c r="I69" s="213"/>
      <c r="J69" s="213"/>
      <c r="K69" s="87"/>
      <c r="L69" s="87"/>
      <c r="M69" s="87"/>
      <c r="N69" s="87"/>
      <c r="O69" s="87"/>
      <c r="P69" s="87"/>
      <c r="Q69" s="88"/>
      <c r="R69" s="80"/>
      <c r="S69" s="80"/>
      <c r="T69" s="81"/>
      <c r="U69" s="73">
        <v>17800</v>
      </c>
      <c r="V69" s="74"/>
      <c r="W69" s="75"/>
      <c r="X69" s="77">
        <f t="shared" si="0"/>
        <v>0</v>
      </c>
      <c r="Y69" s="78"/>
      <c r="Z69" s="79"/>
    </row>
    <row r="70" spans="1:31" ht="15" customHeight="1" x14ac:dyDescent="0.15">
      <c r="A70" s="86" t="s">
        <v>69</v>
      </c>
      <c r="B70" s="213"/>
      <c r="C70" s="213"/>
      <c r="D70" s="213"/>
      <c r="E70" s="213"/>
      <c r="F70" s="213"/>
      <c r="G70" s="213"/>
      <c r="H70" s="213"/>
      <c r="I70" s="213"/>
      <c r="J70" s="213"/>
      <c r="K70" s="87"/>
      <c r="L70" s="87"/>
      <c r="M70" s="87"/>
      <c r="N70" s="87"/>
      <c r="O70" s="87"/>
      <c r="P70" s="87"/>
      <c r="Q70" s="88"/>
      <c r="R70" s="80"/>
      <c r="S70" s="80"/>
      <c r="T70" s="81"/>
      <c r="U70" s="73">
        <v>21400</v>
      </c>
      <c r="V70" s="74"/>
      <c r="W70" s="75"/>
      <c r="X70" s="77">
        <f t="shared" si="0"/>
        <v>0</v>
      </c>
      <c r="Y70" s="78"/>
      <c r="Z70" s="79"/>
    </row>
    <row r="71" spans="1:31" s="35" customFormat="1" ht="15" customHeight="1" x14ac:dyDescent="0.15">
      <c r="A71" s="86" t="s">
        <v>70</v>
      </c>
      <c r="B71" s="213"/>
      <c r="C71" s="213"/>
      <c r="D71" s="213"/>
      <c r="E71" s="213"/>
      <c r="F71" s="213"/>
      <c r="G71" s="213"/>
      <c r="H71" s="213"/>
      <c r="I71" s="213"/>
      <c r="J71" s="213"/>
      <c r="K71" s="87"/>
      <c r="L71" s="87"/>
      <c r="M71" s="87"/>
      <c r="N71" s="87"/>
      <c r="O71" s="87"/>
      <c r="P71" s="87"/>
      <c r="Q71" s="88"/>
      <c r="R71" s="80"/>
      <c r="S71" s="80"/>
      <c r="T71" s="81"/>
      <c r="U71" s="73">
        <v>26400</v>
      </c>
      <c r="V71" s="74"/>
      <c r="W71" s="75"/>
      <c r="X71" s="77">
        <f t="shared" si="0"/>
        <v>0</v>
      </c>
      <c r="Y71" s="78"/>
      <c r="Z71" s="79"/>
      <c r="AA71" s="60"/>
      <c r="AB71" s="60"/>
      <c r="AC71" s="60"/>
      <c r="AD71" s="60"/>
      <c r="AE71" s="60"/>
    </row>
    <row r="72" spans="1:31" ht="15" customHeight="1" x14ac:dyDescent="0.15">
      <c r="A72" s="86" t="s">
        <v>71</v>
      </c>
      <c r="B72" s="213"/>
      <c r="C72" s="213"/>
      <c r="D72" s="213"/>
      <c r="E72" s="213"/>
      <c r="F72" s="213"/>
      <c r="G72" s="213"/>
      <c r="H72" s="213"/>
      <c r="I72" s="213"/>
      <c r="J72" s="213"/>
      <c r="K72" s="87"/>
      <c r="L72" s="87"/>
      <c r="M72" s="87"/>
      <c r="N72" s="87"/>
      <c r="O72" s="87"/>
      <c r="P72" s="87"/>
      <c r="Q72" s="88"/>
      <c r="R72" s="80"/>
      <c r="S72" s="80"/>
      <c r="T72" s="81"/>
      <c r="U72" s="73">
        <v>31300</v>
      </c>
      <c r="V72" s="74"/>
      <c r="W72" s="75"/>
      <c r="X72" s="77">
        <f t="shared" si="0"/>
        <v>0</v>
      </c>
      <c r="Y72" s="78"/>
      <c r="Z72" s="79"/>
    </row>
    <row r="73" spans="1:31" s="35" customFormat="1" ht="15" customHeight="1" x14ac:dyDescent="0.15">
      <c r="A73" s="86" t="s">
        <v>72</v>
      </c>
      <c r="B73" s="213"/>
      <c r="C73" s="213"/>
      <c r="D73" s="213"/>
      <c r="E73" s="213"/>
      <c r="F73" s="213"/>
      <c r="G73" s="213"/>
      <c r="H73" s="213"/>
      <c r="I73" s="213"/>
      <c r="J73" s="213"/>
      <c r="K73" s="87"/>
      <c r="L73" s="87"/>
      <c r="M73" s="87"/>
      <c r="N73" s="87"/>
      <c r="O73" s="87"/>
      <c r="P73" s="87"/>
      <c r="Q73" s="88"/>
      <c r="R73" s="80"/>
      <c r="S73" s="80"/>
      <c r="T73" s="81"/>
      <c r="U73" s="73">
        <v>47600</v>
      </c>
      <c r="V73" s="74"/>
      <c r="W73" s="75"/>
      <c r="X73" s="77">
        <f t="shared" si="0"/>
        <v>0</v>
      </c>
      <c r="Y73" s="78"/>
      <c r="Z73" s="79"/>
      <c r="AA73" s="60"/>
      <c r="AB73" s="60"/>
      <c r="AC73" s="60"/>
      <c r="AD73" s="60"/>
      <c r="AE73" s="60"/>
    </row>
    <row r="74" spans="1:31" ht="15" customHeight="1" x14ac:dyDescent="0.15">
      <c r="A74" s="86" t="s">
        <v>73</v>
      </c>
      <c r="B74" s="213"/>
      <c r="C74" s="213"/>
      <c r="D74" s="213"/>
      <c r="E74" s="213"/>
      <c r="F74" s="213"/>
      <c r="G74" s="213"/>
      <c r="H74" s="213"/>
      <c r="I74" s="213"/>
      <c r="J74" s="213"/>
      <c r="K74" s="87"/>
      <c r="L74" s="87"/>
      <c r="M74" s="87"/>
      <c r="N74" s="87"/>
      <c r="O74" s="87"/>
      <c r="P74" s="87"/>
      <c r="Q74" s="88"/>
      <c r="R74" s="80"/>
      <c r="S74" s="80"/>
      <c r="T74" s="81"/>
      <c r="U74" s="73">
        <v>12000</v>
      </c>
      <c r="V74" s="74"/>
      <c r="W74" s="75"/>
      <c r="X74" s="77">
        <f t="shared" si="0"/>
        <v>0</v>
      </c>
      <c r="Y74" s="78"/>
      <c r="Z74" s="79"/>
    </row>
    <row r="75" spans="1:31" ht="15" customHeight="1" x14ac:dyDescent="0.15">
      <c r="A75" s="86" t="s">
        <v>74</v>
      </c>
      <c r="B75" s="213"/>
      <c r="C75" s="213"/>
      <c r="D75" s="213"/>
      <c r="E75" s="213"/>
      <c r="F75" s="213"/>
      <c r="G75" s="213"/>
      <c r="H75" s="213"/>
      <c r="I75" s="213"/>
      <c r="J75" s="213"/>
      <c r="K75" s="87"/>
      <c r="L75" s="87"/>
      <c r="M75" s="87"/>
      <c r="N75" s="87"/>
      <c r="O75" s="87"/>
      <c r="P75" s="87"/>
      <c r="Q75" s="88"/>
      <c r="R75" s="80"/>
      <c r="S75" s="80"/>
      <c r="T75" s="81"/>
      <c r="U75" s="73">
        <v>32500</v>
      </c>
      <c r="V75" s="74"/>
      <c r="W75" s="75"/>
      <c r="X75" s="77">
        <f t="shared" si="0"/>
        <v>0</v>
      </c>
      <c r="Y75" s="78"/>
      <c r="Z75" s="79"/>
    </row>
    <row r="76" spans="1:31" ht="15" customHeight="1" x14ac:dyDescent="0.15">
      <c r="A76" s="86" t="s">
        <v>75</v>
      </c>
      <c r="B76" s="213"/>
      <c r="C76" s="213"/>
      <c r="D76" s="213"/>
      <c r="E76" s="213"/>
      <c r="F76" s="213"/>
      <c r="G76" s="213"/>
      <c r="H76" s="213"/>
      <c r="I76" s="213"/>
      <c r="J76" s="213"/>
      <c r="K76" s="87"/>
      <c r="L76" s="87"/>
      <c r="M76" s="87"/>
      <c r="N76" s="87"/>
      <c r="O76" s="87"/>
      <c r="P76" s="87"/>
      <c r="Q76" s="88"/>
      <c r="R76" s="80"/>
      <c r="S76" s="80"/>
      <c r="T76" s="81"/>
      <c r="U76" s="73">
        <v>8900</v>
      </c>
      <c r="V76" s="74"/>
      <c r="W76" s="75"/>
      <c r="X76" s="77">
        <f t="shared" si="0"/>
        <v>0</v>
      </c>
      <c r="Y76" s="78"/>
      <c r="Z76" s="79"/>
    </row>
    <row r="77" spans="1:31" ht="15" customHeight="1" x14ac:dyDescent="0.15">
      <c r="A77" s="86" t="s">
        <v>76</v>
      </c>
      <c r="B77" s="213"/>
      <c r="C77" s="213"/>
      <c r="D77" s="213"/>
      <c r="E77" s="213"/>
      <c r="F77" s="213"/>
      <c r="G77" s="213"/>
      <c r="H77" s="213"/>
      <c r="I77" s="213"/>
      <c r="J77" s="213"/>
      <c r="K77" s="87"/>
      <c r="L77" s="87"/>
      <c r="M77" s="87"/>
      <c r="N77" s="87"/>
      <c r="O77" s="87"/>
      <c r="P77" s="87"/>
      <c r="Q77" s="88"/>
      <c r="R77" s="80"/>
      <c r="S77" s="80"/>
      <c r="T77" s="81"/>
      <c r="U77" s="73">
        <v>2700</v>
      </c>
      <c r="V77" s="74"/>
      <c r="W77" s="75"/>
      <c r="X77" s="77">
        <f t="shared" si="0"/>
        <v>0</v>
      </c>
      <c r="Y77" s="78"/>
      <c r="Z77" s="79"/>
    </row>
    <row r="78" spans="1:31" ht="15" customHeight="1" x14ac:dyDescent="0.15">
      <c r="A78" s="86" t="s">
        <v>86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8"/>
      <c r="R78" s="80"/>
      <c r="S78" s="80"/>
      <c r="T78" s="81"/>
      <c r="U78" s="73">
        <v>103600</v>
      </c>
      <c r="V78" s="74"/>
      <c r="W78" s="75"/>
      <c r="X78" s="77">
        <f t="shared" si="0"/>
        <v>0</v>
      </c>
      <c r="Y78" s="78"/>
      <c r="Z78" s="79"/>
    </row>
    <row r="79" spans="1:31" ht="15" customHeight="1" x14ac:dyDescent="0.15">
      <c r="A79" s="86" t="s">
        <v>77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8"/>
      <c r="R79" s="80"/>
      <c r="S79" s="80"/>
      <c r="T79" s="81"/>
      <c r="U79" s="73">
        <v>17800</v>
      </c>
      <c r="V79" s="74"/>
      <c r="W79" s="75"/>
      <c r="X79" s="77">
        <f t="shared" si="0"/>
        <v>0</v>
      </c>
      <c r="Y79" s="78"/>
      <c r="Z79" s="79"/>
    </row>
    <row r="80" spans="1:31" ht="15" customHeight="1" x14ac:dyDescent="0.15">
      <c r="A80" s="86" t="s">
        <v>78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  <c r="R80" s="80"/>
      <c r="S80" s="80"/>
      <c r="T80" s="81"/>
      <c r="U80" s="73">
        <v>8300</v>
      </c>
      <c r="V80" s="74"/>
      <c r="W80" s="75"/>
      <c r="X80" s="77">
        <f t="shared" si="0"/>
        <v>0</v>
      </c>
      <c r="Y80" s="78"/>
      <c r="Z80" s="79"/>
    </row>
    <row r="81" spans="1:31" ht="15" customHeight="1" x14ac:dyDescent="0.15">
      <c r="A81" s="86" t="s">
        <v>79</v>
      </c>
      <c r="B81" s="213"/>
      <c r="C81" s="213"/>
      <c r="D81" s="213"/>
      <c r="E81" s="213"/>
      <c r="F81" s="213"/>
      <c r="G81" s="213"/>
      <c r="H81" s="213"/>
      <c r="I81" s="213"/>
      <c r="J81" s="213"/>
      <c r="K81" s="87"/>
      <c r="L81" s="87"/>
      <c r="M81" s="87"/>
      <c r="N81" s="87"/>
      <c r="O81" s="87"/>
      <c r="P81" s="87"/>
      <c r="Q81" s="88"/>
      <c r="R81" s="80"/>
      <c r="S81" s="80"/>
      <c r="T81" s="81"/>
      <c r="U81" s="73">
        <v>53000</v>
      </c>
      <c r="V81" s="74"/>
      <c r="W81" s="75"/>
      <c r="X81" s="77">
        <f t="shared" si="0"/>
        <v>0</v>
      </c>
      <c r="Y81" s="78"/>
      <c r="Z81" s="79"/>
    </row>
    <row r="82" spans="1:31" s="35" customFormat="1" ht="15" customHeight="1" x14ac:dyDescent="0.15">
      <c r="A82" s="86" t="s">
        <v>80</v>
      </c>
      <c r="B82" s="213"/>
      <c r="C82" s="213"/>
      <c r="D82" s="213"/>
      <c r="E82" s="213"/>
      <c r="F82" s="213"/>
      <c r="G82" s="213"/>
      <c r="H82" s="213"/>
      <c r="I82" s="213"/>
      <c r="J82" s="213"/>
      <c r="K82" s="87"/>
      <c r="L82" s="87"/>
      <c r="M82" s="87"/>
      <c r="N82" s="87"/>
      <c r="O82" s="87"/>
      <c r="P82" s="87"/>
      <c r="Q82" s="88"/>
      <c r="R82" s="80"/>
      <c r="S82" s="80"/>
      <c r="T82" s="81"/>
      <c r="U82" s="73">
        <v>59100</v>
      </c>
      <c r="V82" s="74"/>
      <c r="W82" s="75"/>
      <c r="X82" s="77">
        <f t="shared" si="0"/>
        <v>0</v>
      </c>
      <c r="Y82" s="78"/>
      <c r="Z82" s="79"/>
      <c r="AA82" s="60"/>
      <c r="AB82" s="60"/>
      <c r="AC82" s="60"/>
      <c r="AD82" s="60"/>
      <c r="AE82" s="60"/>
    </row>
    <row r="83" spans="1:31" ht="15" customHeight="1" x14ac:dyDescent="0.15">
      <c r="A83" s="86" t="s">
        <v>81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8"/>
      <c r="R83" s="80"/>
      <c r="S83" s="80"/>
      <c r="T83" s="81"/>
      <c r="U83" s="73">
        <v>29800</v>
      </c>
      <c r="V83" s="74"/>
      <c r="W83" s="75"/>
      <c r="X83" s="77">
        <f t="shared" si="0"/>
        <v>0</v>
      </c>
      <c r="Y83" s="78"/>
      <c r="Z83" s="79"/>
    </row>
    <row r="84" spans="1:31" ht="15" customHeight="1" x14ac:dyDescent="0.15">
      <c r="A84" s="86" t="s">
        <v>85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8"/>
      <c r="R84" s="80"/>
      <c r="S84" s="80"/>
      <c r="T84" s="81"/>
      <c r="U84" s="73">
        <v>28300</v>
      </c>
      <c r="V84" s="74"/>
      <c r="W84" s="75"/>
      <c r="X84" s="77">
        <f t="shared" si="0"/>
        <v>0</v>
      </c>
      <c r="Y84" s="78"/>
      <c r="Z84" s="79"/>
    </row>
    <row r="85" spans="1:31" ht="15" customHeight="1" x14ac:dyDescent="0.15">
      <c r="A85" s="86" t="s">
        <v>82</v>
      </c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8"/>
      <c r="R85" s="80"/>
      <c r="S85" s="80"/>
      <c r="T85" s="81"/>
      <c r="U85" s="73">
        <v>5200</v>
      </c>
      <c r="V85" s="74"/>
      <c r="W85" s="75"/>
      <c r="X85" s="77">
        <f t="shared" si="0"/>
        <v>0</v>
      </c>
      <c r="Y85" s="78"/>
      <c r="Z85" s="79"/>
    </row>
    <row r="86" spans="1:31" ht="15" customHeight="1" x14ac:dyDescent="0.15">
      <c r="A86" s="86" t="s">
        <v>83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8"/>
      <c r="R86" s="80"/>
      <c r="S86" s="80"/>
      <c r="T86" s="81"/>
      <c r="U86" s="73">
        <v>11400</v>
      </c>
      <c r="V86" s="74"/>
      <c r="W86" s="75"/>
      <c r="X86" s="77">
        <f t="shared" si="0"/>
        <v>0</v>
      </c>
      <c r="Y86" s="78"/>
      <c r="Z86" s="79"/>
    </row>
    <row r="87" spans="1:31" ht="15" customHeight="1" x14ac:dyDescent="0.15">
      <c r="A87" s="86" t="s">
        <v>84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  <c r="R87" s="80"/>
      <c r="S87" s="80"/>
      <c r="T87" s="81"/>
      <c r="U87" s="73">
        <v>15200</v>
      </c>
      <c r="V87" s="74"/>
      <c r="W87" s="75"/>
      <c r="X87" s="77">
        <f t="shared" si="0"/>
        <v>0</v>
      </c>
      <c r="Y87" s="78"/>
      <c r="Z87" s="79"/>
    </row>
    <row r="88" spans="1:31" s="1" customFormat="1" ht="15" customHeight="1" x14ac:dyDescent="0.15">
      <c r="A88" s="82" t="s">
        <v>52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4"/>
      <c r="R88" s="77"/>
      <c r="S88" s="78"/>
      <c r="T88" s="85"/>
      <c r="U88" s="77"/>
      <c r="V88" s="78"/>
      <c r="W88" s="85"/>
      <c r="X88" s="77">
        <f>SUM(X61:Z87)</f>
        <v>0</v>
      </c>
      <c r="Y88" s="78"/>
      <c r="Z88" s="79"/>
      <c r="AA88" s="60"/>
      <c r="AB88" s="60"/>
      <c r="AC88" s="60"/>
      <c r="AD88" s="60"/>
      <c r="AE88" s="60"/>
    </row>
    <row r="89" spans="1:31" s="1" customFormat="1" ht="15" customHeight="1" x14ac:dyDescent="0.15">
      <c r="A89" s="70" t="s">
        <v>53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2"/>
      <c r="R89" s="73"/>
      <c r="S89" s="74"/>
      <c r="T89" s="75"/>
      <c r="U89" s="73"/>
      <c r="V89" s="74"/>
      <c r="W89" s="75"/>
      <c r="X89" s="73">
        <f>ROUNDDOWN(X88*10%,0)</f>
        <v>0</v>
      </c>
      <c r="Y89" s="74"/>
      <c r="Z89" s="76"/>
      <c r="AA89" s="60"/>
      <c r="AB89" s="60"/>
      <c r="AC89" s="60"/>
      <c r="AD89" s="60"/>
      <c r="AE89" s="60"/>
    </row>
    <row r="90" spans="1:31" s="1" customFormat="1" ht="15" customHeight="1" x14ac:dyDescent="0.15">
      <c r="A90" s="232" t="s">
        <v>54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4"/>
      <c r="R90" s="235"/>
      <c r="S90" s="236"/>
      <c r="T90" s="237"/>
      <c r="U90" s="235"/>
      <c r="V90" s="236"/>
      <c r="W90" s="237"/>
      <c r="X90" s="235">
        <f>X88+X89</f>
        <v>0</v>
      </c>
      <c r="Y90" s="236"/>
      <c r="Z90" s="238"/>
      <c r="AA90" s="60"/>
      <c r="AB90" s="60"/>
      <c r="AC90" s="60"/>
      <c r="AD90" s="60"/>
      <c r="AE90" s="60"/>
    </row>
  </sheetData>
  <mergeCells count="222">
    <mergeCell ref="E34:F34"/>
    <mergeCell ref="R81:T81"/>
    <mergeCell ref="A49:T52"/>
    <mergeCell ref="G30:O30"/>
    <mergeCell ref="G31:O31"/>
    <mergeCell ref="G32:O32"/>
    <mergeCell ref="G33:O33"/>
    <mergeCell ref="G34:O34"/>
    <mergeCell ref="G35:O35"/>
    <mergeCell ref="A64:Q64"/>
    <mergeCell ref="R27:Z27"/>
    <mergeCell ref="R28:Z28"/>
    <mergeCell ref="R29:Z29"/>
    <mergeCell ref="R30:Z30"/>
    <mergeCell ref="R31:Z31"/>
    <mergeCell ref="R32:Z32"/>
    <mergeCell ref="R33:Z33"/>
    <mergeCell ref="R34:Z34"/>
    <mergeCell ref="R35:Z35"/>
    <mergeCell ref="G27:O27"/>
    <mergeCell ref="G28:O28"/>
    <mergeCell ref="G29:O29"/>
    <mergeCell ref="U47:Z47"/>
    <mergeCell ref="A47:E47"/>
    <mergeCell ref="G47:T47"/>
    <mergeCell ref="E33:F33"/>
    <mergeCell ref="A78:Q78"/>
    <mergeCell ref="X73:Z73"/>
    <mergeCell ref="E32:F32"/>
    <mergeCell ref="A53:Q55"/>
    <mergeCell ref="R53:R55"/>
    <mergeCell ref="U53:U55"/>
    <mergeCell ref="X53:X55"/>
    <mergeCell ref="R63:T63"/>
    <mergeCell ref="R68:T68"/>
    <mergeCell ref="U68:W68"/>
    <mergeCell ref="X68:Z68"/>
    <mergeCell ref="A60:Q60"/>
    <mergeCell ref="X63:Z63"/>
    <mergeCell ref="R64:T64"/>
    <mergeCell ref="U64:W64"/>
    <mergeCell ref="X64:Z64"/>
    <mergeCell ref="U63:W63"/>
    <mergeCell ref="A82:Q82"/>
    <mergeCell ref="R82:T82"/>
    <mergeCell ref="U82:W82"/>
    <mergeCell ref="X82:Z82"/>
    <mergeCell ref="X65:Z65"/>
    <mergeCell ref="A67:Q67"/>
    <mergeCell ref="R67:T67"/>
    <mergeCell ref="U67:W67"/>
    <mergeCell ref="X67:Z67"/>
    <mergeCell ref="A71:Q71"/>
    <mergeCell ref="R71:T71"/>
    <mergeCell ref="U71:W71"/>
    <mergeCell ref="X71:Z71"/>
    <mergeCell ref="A79:Q79"/>
    <mergeCell ref="A80:Q80"/>
    <mergeCell ref="A81:Q81"/>
    <mergeCell ref="U76:W76"/>
    <mergeCell ref="X76:Z76"/>
    <mergeCell ref="R77:T77"/>
    <mergeCell ref="U77:W77"/>
    <mergeCell ref="U80:W80"/>
    <mergeCell ref="X80:Z80"/>
    <mergeCell ref="U66:W66"/>
    <mergeCell ref="X66:Z66"/>
    <mergeCell ref="A83:Q83"/>
    <mergeCell ref="A84:Q84"/>
    <mergeCell ref="A85:Q85"/>
    <mergeCell ref="A62:Q62"/>
    <mergeCell ref="R62:T62"/>
    <mergeCell ref="U62:W62"/>
    <mergeCell ref="A65:Q65"/>
    <mergeCell ref="R65:T65"/>
    <mergeCell ref="U65:W65"/>
    <mergeCell ref="A73:Q73"/>
    <mergeCell ref="R73:T73"/>
    <mergeCell ref="U73:W73"/>
    <mergeCell ref="A68:Q68"/>
    <mergeCell ref="A69:Q69"/>
    <mergeCell ref="A70:Q70"/>
    <mergeCell ref="A72:Q72"/>
    <mergeCell ref="A74:Q74"/>
    <mergeCell ref="A75:Q75"/>
    <mergeCell ref="A76:Q76"/>
    <mergeCell ref="A77:Q77"/>
    <mergeCell ref="R84:T84"/>
    <mergeCell ref="U84:W84"/>
    <mergeCell ref="R66:T66"/>
    <mergeCell ref="A63:Q63"/>
    <mergeCell ref="R85:T85"/>
    <mergeCell ref="A90:Q90"/>
    <mergeCell ref="R90:T90"/>
    <mergeCell ref="U90:W90"/>
    <mergeCell ref="X90:Z90"/>
    <mergeCell ref="R69:T69"/>
    <mergeCell ref="U69:W69"/>
    <mergeCell ref="X69:Z69"/>
    <mergeCell ref="R70:T70"/>
    <mergeCell ref="U70:W70"/>
    <mergeCell ref="X70:Z70"/>
    <mergeCell ref="R72:T72"/>
    <mergeCell ref="U72:W72"/>
    <mergeCell ref="X72:Z72"/>
    <mergeCell ref="R74:T74"/>
    <mergeCell ref="U74:W74"/>
    <mergeCell ref="X74:Z74"/>
    <mergeCell ref="R75:T75"/>
    <mergeCell ref="U75:W75"/>
    <mergeCell ref="X75:Z75"/>
    <mergeCell ref="R76:T76"/>
    <mergeCell ref="R87:T87"/>
    <mergeCell ref="U87:W87"/>
    <mergeCell ref="R80:T80"/>
    <mergeCell ref="A24:E24"/>
    <mergeCell ref="U81:W81"/>
    <mergeCell ref="X81:Z81"/>
    <mergeCell ref="R83:T83"/>
    <mergeCell ref="U83:W83"/>
    <mergeCell ref="X83:Z83"/>
    <mergeCell ref="X84:Z84"/>
    <mergeCell ref="E17:Z17"/>
    <mergeCell ref="D18:Z19"/>
    <mergeCell ref="A66:Q66"/>
    <mergeCell ref="R60:T60"/>
    <mergeCell ref="U60:W60"/>
    <mergeCell ref="X60:Z60"/>
    <mergeCell ref="R61:T61"/>
    <mergeCell ref="U61:W61"/>
    <mergeCell ref="X61:Z61"/>
    <mergeCell ref="A61:Q61"/>
    <mergeCell ref="A38:D39"/>
    <mergeCell ref="E38:Z39"/>
    <mergeCell ref="E27:F27"/>
    <mergeCell ref="E28:F28"/>
    <mergeCell ref="E29:F29"/>
    <mergeCell ref="E30:F30"/>
    <mergeCell ref="E31:F31"/>
    <mergeCell ref="A1:Z1"/>
    <mergeCell ref="Q5:S5"/>
    <mergeCell ref="A8:C9"/>
    <mergeCell ref="E10:Z10"/>
    <mergeCell ref="A10:C12"/>
    <mergeCell ref="D11:Z12"/>
    <mergeCell ref="A13:Z13"/>
    <mergeCell ref="A15:C16"/>
    <mergeCell ref="D15:Z16"/>
    <mergeCell ref="D8:Z9"/>
    <mergeCell ref="T5:Z5"/>
    <mergeCell ref="X62:Z62"/>
    <mergeCell ref="A17:C19"/>
    <mergeCell ref="A42:D43"/>
    <mergeCell ref="E42:Z43"/>
    <mergeCell ref="A44:D45"/>
    <mergeCell ref="E44:M45"/>
    <mergeCell ref="N44:Q45"/>
    <mergeCell ref="R44:Z45"/>
    <mergeCell ref="F24:G24"/>
    <mergeCell ref="H24:I24"/>
    <mergeCell ref="J24:K24"/>
    <mergeCell ref="L24:M24"/>
    <mergeCell ref="A23:E23"/>
    <mergeCell ref="F23:G23"/>
    <mergeCell ref="H23:I23"/>
    <mergeCell ref="P32:Q32"/>
    <mergeCell ref="P33:Q33"/>
    <mergeCell ref="E35:F35"/>
    <mergeCell ref="E36:F36"/>
    <mergeCell ref="P27:Q27"/>
    <mergeCell ref="P28:Q28"/>
    <mergeCell ref="J23:K23"/>
    <mergeCell ref="L23:M23"/>
    <mergeCell ref="N23:R23"/>
    <mergeCell ref="S23:T23"/>
    <mergeCell ref="U50:W52"/>
    <mergeCell ref="A48:T48"/>
    <mergeCell ref="A20:C20"/>
    <mergeCell ref="D20:M20"/>
    <mergeCell ref="N20:P20"/>
    <mergeCell ref="Q20:Z20"/>
    <mergeCell ref="A21:C21"/>
    <mergeCell ref="D21:P21"/>
    <mergeCell ref="Q21:S21"/>
    <mergeCell ref="T21:Z21"/>
    <mergeCell ref="A40:D41"/>
    <mergeCell ref="E40:Z41"/>
    <mergeCell ref="P29:Q29"/>
    <mergeCell ref="P30:Q30"/>
    <mergeCell ref="P31:Q31"/>
    <mergeCell ref="P34:Q34"/>
    <mergeCell ref="P35:Q35"/>
    <mergeCell ref="A27:D36"/>
    <mergeCell ref="J36:Y36"/>
    <mergeCell ref="G36:H36"/>
    <mergeCell ref="U23:V23"/>
    <mergeCell ref="W23:X23"/>
    <mergeCell ref="Y23:Z23"/>
    <mergeCell ref="A25:Z25"/>
    <mergeCell ref="A89:Q89"/>
    <mergeCell ref="R89:T89"/>
    <mergeCell ref="U89:W89"/>
    <mergeCell ref="X89:Z89"/>
    <mergeCell ref="X77:Z77"/>
    <mergeCell ref="R78:T78"/>
    <mergeCell ref="U78:W78"/>
    <mergeCell ref="X78:Z78"/>
    <mergeCell ref="R79:T79"/>
    <mergeCell ref="U79:W79"/>
    <mergeCell ref="X79:Z79"/>
    <mergeCell ref="A88:Q88"/>
    <mergeCell ref="R88:T88"/>
    <mergeCell ref="U88:W88"/>
    <mergeCell ref="X88:Z88"/>
    <mergeCell ref="U85:W85"/>
    <mergeCell ref="X85:Z85"/>
    <mergeCell ref="A86:Q86"/>
    <mergeCell ref="R86:T86"/>
    <mergeCell ref="U86:W86"/>
    <mergeCell ref="X86:Z86"/>
    <mergeCell ref="X87:Z87"/>
    <mergeCell ref="A87:Q87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blackAndWhite="1" r:id="rId1"/>
  <headerFooter scaleWithDoc="0">
    <oddHeader>&amp;L&amp;11様式１</oddHeader>
    <oddFooter>&amp;R&amp;8公益財団法人　群馬県建設技術センター　材料試験課</oddFooter>
  </headerFooter>
  <rowBreaks count="1" manualBreakCount="1">
    <brk id="55" max="2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B574A7-A321-415A-983D-305041A4B9FC}">
          <x14:formula1>
            <xm:f>リスト!$B$1:$B$2</xm:f>
          </x14:formula1>
          <xm:sqref>J23:K24 P27:Q35 S23:T23 W23:X23 E27:F36 F23:G24</xm:sqref>
        </x14:dataValidation>
        <x14:dataValidation type="list" allowBlank="1" showInputMessage="1" showErrorMessage="1" xr:uid="{792D392A-3C16-43E0-96C2-82B298B4A395}">
          <x14:formula1>
            <xm:f>リスト!$B$4:$B$17</xm:f>
          </x14:formula1>
          <xm:sqref>R44:Z46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試験依頼書</vt:lpstr>
      <vt:lpstr>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</cp:lastModifiedBy>
  <cp:lastPrinted>2023-03-30T01:47:52Z</cp:lastPrinted>
  <dcterms:created xsi:type="dcterms:W3CDTF">2003-01-20T03:21:45Z</dcterms:created>
  <dcterms:modified xsi:type="dcterms:W3CDTF">2023-05-30T23:44:35Z</dcterms:modified>
</cp:coreProperties>
</file>