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/>
  <mc:AlternateContent xmlns:mc="http://schemas.openxmlformats.org/markup-compatibility/2006">
    <mc:Choice Requires="x15">
      <x15ac:absPath xmlns:x15ac="http://schemas.microsoft.com/office/spreadsheetml/2010/11/ac" url="\\SHIKENKASV\share\依頼書\2023年版\"/>
    </mc:Choice>
  </mc:AlternateContent>
  <xr:revisionPtr revIDLastSave="0" documentId="13_ncr:1_{8A34390E-00B0-4F7E-8D8F-1F6FBF397AD8}" xr6:coauthVersionLast="36" xr6:coauthVersionMax="47" xr10:uidLastSave="{00000000-0000-0000-0000-000000000000}"/>
  <bookViews>
    <workbookView xWindow="-120" yWindow="-120" windowWidth="29040" windowHeight="15720" firstSheet="2" activeTab="3" xr2:uid="{00000000-000D-0000-FFFF-FFFF00000000}"/>
  </bookViews>
  <sheets>
    <sheet name="000000" sheetId="34" state="veryHidden" r:id="rId1"/>
    <sheet name="000001" sheetId="35" state="veryHidden" r:id="rId2"/>
    <sheet name="リスト" sheetId="53" r:id="rId3"/>
    <sheet name="試験依頼書" sheetId="62" r:id="rId4"/>
  </sheets>
  <definedNames>
    <definedName name="_xlnm.Print_Area" localSheetId="3">試験依頼書!$A$1:$Z$94</definedName>
  </definedNames>
  <calcPr calcId="191029" calcOnSave="0"/>
</workbook>
</file>

<file path=xl/calcChain.xml><?xml version="1.0" encoding="utf-8"?>
<calcChain xmlns="http://schemas.openxmlformats.org/spreadsheetml/2006/main">
  <c r="X87" i="62" l="1"/>
  <c r="X77" i="62"/>
  <c r="X67" i="62"/>
  <c r="T5" i="62"/>
  <c r="X31" i="62" l="1"/>
  <c r="X30" i="62"/>
  <c r="X32" i="62" s="1"/>
  <c r="X33" i="62" l="1"/>
  <c r="X34" i="6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D8" authorId="0" shapeId="0" xr:uid="{DF00B532-F572-4EF8-A958-7B6D2919AAD3}">
      <text>
        <r>
          <rPr>
            <b/>
            <sz val="8"/>
            <color indexed="81"/>
            <rFont val="メイリオ"/>
            <family val="3"/>
            <charset val="128"/>
            <scheme val="minor"/>
          </rPr>
          <t>会社名を入力してください。</t>
        </r>
      </text>
    </comment>
    <comment ref="E10" authorId="0" shapeId="0" xr:uid="{D15D9F2A-58C0-4B32-A62B-293594A76C97}">
      <text>
        <r>
          <rPr>
            <b/>
            <sz val="8"/>
            <color indexed="81"/>
            <rFont val="メイリオ"/>
            <family val="3"/>
            <charset val="128"/>
            <scheme val="minor"/>
          </rPr>
          <t>郵便番号を入力してください。
例：123-4567</t>
        </r>
      </text>
    </comment>
    <comment ref="D11" authorId="0" shapeId="0" xr:uid="{DABD32B5-0C42-4BD0-AB43-E9E58BE4CA8D}">
      <text>
        <r>
          <rPr>
            <b/>
            <sz val="8"/>
            <color indexed="81"/>
            <rFont val="メイリオ"/>
            <family val="3"/>
            <charset val="128"/>
            <scheme val="minor"/>
          </rPr>
          <t>住所を入力してください。</t>
        </r>
      </text>
    </comment>
    <comment ref="D15" authorId="0" shapeId="0" xr:uid="{D82A5290-6A34-44E5-A294-8CE0B7BD303B}">
      <text>
        <r>
          <rPr>
            <b/>
            <sz val="8"/>
            <color indexed="81"/>
            <rFont val="メイリオ"/>
            <family val="3"/>
            <charset val="128"/>
            <scheme val="minor"/>
          </rPr>
          <t>会社名を入力してください。</t>
        </r>
      </text>
    </comment>
    <comment ref="E17" authorId="0" shapeId="0" xr:uid="{185AA027-235C-4264-8B20-E5E6E0129C53}">
      <text>
        <r>
          <rPr>
            <b/>
            <sz val="8"/>
            <color indexed="81"/>
            <rFont val="メイリオ"/>
            <family val="3"/>
            <charset val="128"/>
            <scheme val="minor"/>
          </rPr>
          <t>郵便番号を入力してください。
例：123-4567</t>
        </r>
      </text>
    </comment>
    <comment ref="D18" authorId="0" shapeId="0" xr:uid="{5095C95E-004A-44B0-8427-B89B39656020}">
      <text>
        <r>
          <rPr>
            <b/>
            <sz val="8"/>
            <color indexed="81"/>
            <rFont val="メイリオ"/>
            <family val="3"/>
            <charset val="128"/>
            <scheme val="minor"/>
          </rPr>
          <t>住所を入力してください。</t>
        </r>
      </text>
    </comment>
    <comment ref="D20" authorId="0" shapeId="0" xr:uid="{0FFEEBA2-D31E-4735-80C6-3F22964D59A4}">
      <text>
        <r>
          <rPr>
            <b/>
            <sz val="8"/>
            <color indexed="81"/>
            <rFont val="メイリオ"/>
            <family val="3"/>
            <charset val="128"/>
            <scheme val="minor"/>
          </rPr>
          <t>電話番号を入力してください。
例：027-123-4567</t>
        </r>
      </text>
    </comment>
    <comment ref="Q20" authorId="0" shapeId="0" xr:uid="{B632EB61-C976-4939-AB6D-BE6B48482EEA}">
      <text>
        <r>
          <rPr>
            <b/>
            <sz val="8"/>
            <color indexed="81"/>
            <rFont val="メイリオ"/>
            <family val="3"/>
            <charset val="128"/>
            <scheme val="minor"/>
          </rPr>
          <t>FAX番号を入力してください。
例：027-765-4321</t>
        </r>
      </text>
    </comment>
    <comment ref="D21" authorId="0" shapeId="0" xr:uid="{6C67B26D-3EE5-4B10-8749-3788AF5E2E65}">
      <text>
        <r>
          <rPr>
            <b/>
            <sz val="8"/>
            <color indexed="81"/>
            <rFont val="メイリオ"/>
            <family val="3"/>
            <charset val="128"/>
            <scheme val="minor"/>
          </rPr>
          <t>メールアドレスを入力してください。
例：abcdefghij@gunma-ctc.jp</t>
        </r>
      </text>
    </comment>
    <comment ref="T21" authorId="0" shapeId="0" xr:uid="{DA47F022-D180-4F82-99C5-1AB5B7BA16C6}">
      <text>
        <r>
          <rPr>
            <b/>
            <sz val="8"/>
            <color indexed="81"/>
            <rFont val="メイリオ"/>
            <family val="3"/>
            <charset val="128"/>
            <scheme val="minor"/>
          </rPr>
          <t>担当者の方の氏名を入力してください。</t>
        </r>
      </text>
    </comment>
    <comment ref="F23" authorId="0" shapeId="0" xr:uid="{63C896D3-BE4A-4D6F-97A0-312FA2E9B91C}">
      <text>
        <r>
          <rPr>
            <b/>
            <sz val="8"/>
            <color indexed="81"/>
            <rFont val="メイリオ"/>
            <family val="3"/>
            <charset val="128"/>
            <scheme val="minor"/>
          </rPr>
          <t>該当する場合は、リストから☑を選択してください。</t>
        </r>
      </text>
    </comment>
    <comment ref="J27" authorId="0" shapeId="0" xr:uid="{0F6E593B-5314-44F9-A874-06D259B59E4E}">
      <text>
        <r>
          <rPr>
            <b/>
            <sz val="8"/>
            <color indexed="81"/>
            <rFont val="メイリオ"/>
            <family val="3"/>
            <charset val="128"/>
            <scheme val="minor"/>
          </rPr>
          <t>該当するサイズに、リストから☑を選択してください。</t>
        </r>
      </text>
    </comment>
    <comment ref="R30" authorId="0" shapeId="0" xr:uid="{48E176AF-1009-44E7-9E62-C1423FAB8C4B}">
      <text>
        <r>
          <rPr>
            <b/>
            <sz val="8"/>
            <color indexed="81"/>
            <rFont val="メイリオ"/>
            <family val="3"/>
            <charset val="128"/>
            <scheme val="minor"/>
          </rPr>
          <t>数量を入力してください。</t>
        </r>
      </text>
    </comment>
    <comment ref="E36" authorId="0" shapeId="0" xr:uid="{DD305A97-1660-4A30-8610-337F7795A995}">
      <text>
        <r>
          <rPr>
            <b/>
            <sz val="8"/>
            <color indexed="81"/>
            <rFont val="メイリオ"/>
            <family val="3"/>
            <charset val="128"/>
            <scheme val="minor"/>
          </rPr>
          <t>必要に応じて、工事名を入力してください。</t>
        </r>
      </text>
    </comment>
    <comment ref="E38" authorId="0" shapeId="0" xr:uid="{E63B22F6-B7F1-4C65-BB8B-7543768979C2}">
      <text>
        <r>
          <rPr>
            <b/>
            <sz val="8"/>
            <color indexed="81"/>
            <rFont val="メイリオ"/>
            <family val="3"/>
            <charset val="128"/>
            <scheme val="minor"/>
          </rPr>
          <t>必要に応じて、工事場所を入力してください。</t>
        </r>
      </text>
    </comment>
    <comment ref="E40" authorId="0" shapeId="0" xr:uid="{C9E9C9C8-FE1B-481A-863B-AF8B722E2670}">
      <text>
        <r>
          <rPr>
            <b/>
            <sz val="8"/>
            <color indexed="81"/>
            <rFont val="メイリオ"/>
            <family val="3"/>
            <charset val="128"/>
            <scheme val="minor"/>
          </rPr>
          <t>必要に応じて、路線名または河川名を入力してください。</t>
        </r>
      </text>
    </comment>
    <comment ref="E42" authorId="0" shapeId="0" xr:uid="{FF333914-3458-48E2-B3FC-F534EFA69A45}">
      <text>
        <r>
          <rPr>
            <b/>
            <sz val="8"/>
            <color indexed="81"/>
            <rFont val="メイリオ"/>
            <family val="3"/>
            <charset val="128"/>
            <scheme val="minor"/>
          </rPr>
          <t>発注者の統計をとっています。入力のご協力をお願いします。</t>
        </r>
      </text>
    </comment>
    <comment ref="R42" authorId="0" shapeId="0" xr:uid="{DA103E4F-C592-4C0C-BC6D-BAA279C918AC}">
      <text>
        <r>
          <rPr>
            <b/>
            <sz val="8"/>
            <color indexed="81"/>
            <rFont val="メイリオ"/>
            <family val="3"/>
            <charset val="128"/>
            <scheme val="minor"/>
          </rPr>
          <t>発注者区分をリストから選択してください。</t>
        </r>
      </text>
    </comment>
    <comment ref="A46" authorId="0" shapeId="0" xr:uid="{DA5DC7B5-DA6F-4AE9-9F86-99AA892CF9DB}">
      <text>
        <r>
          <rPr>
            <b/>
            <sz val="8"/>
            <color indexed="81"/>
            <rFont val="メイリオ"/>
            <family val="3"/>
            <charset val="128"/>
            <scheme val="minor"/>
          </rPr>
          <t>必要に応じて、入力してください。</t>
        </r>
      </text>
    </comment>
    <comment ref="A62" authorId="0" shapeId="0" xr:uid="{8B3FF2D6-6376-40E8-B8F6-54DE3A53F261}">
      <text>
        <r>
          <rPr>
            <b/>
            <sz val="8"/>
            <color indexed="81"/>
            <rFont val="メイリオ"/>
            <family val="3"/>
            <charset val="128"/>
            <scheme val="minor"/>
          </rPr>
          <t>該当するコンクリートの種類に、リストから☑を選択してください。</t>
        </r>
      </text>
    </comment>
    <comment ref="R62" authorId="0" shapeId="0" xr:uid="{F1FAD07F-2D62-4885-8895-2262F7FA513C}">
      <text>
        <r>
          <rPr>
            <b/>
            <sz val="8"/>
            <color indexed="81"/>
            <rFont val="メイリオ"/>
            <family val="3"/>
            <charset val="128"/>
            <scheme val="minor"/>
          </rPr>
          <t>該当するセメントの種類に、リストから☑を選択してください。</t>
        </r>
      </text>
    </comment>
    <comment ref="H63" authorId="0" shapeId="0" xr:uid="{242DE929-75D0-4E5A-A95D-7C7C5A241D35}">
      <text>
        <r>
          <rPr>
            <b/>
            <sz val="8"/>
            <color indexed="81"/>
            <rFont val="メイリオ"/>
            <family val="3"/>
            <charset val="128"/>
            <scheme val="minor"/>
          </rPr>
          <t>呼び強度を入力してください。</t>
        </r>
      </text>
    </comment>
    <comment ref="K63" authorId="0" shapeId="0" xr:uid="{102A9C35-87B0-428F-89FE-79BA91B40198}">
      <text>
        <r>
          <rPr>
            <b/>
            <sz val="8"/>
            <color indexed="81"/>
            <rFont val="メイリオ"/>
            <family val="3"/>
            <charset val="128"/>
            <scheme val="minor"/>
          </rPr>
          <t>スランプを入力してください。</t>
        </r>
      </text>
    </comment>
    <comment ref="N63" authorId="0" shapeId="0" xr:uid="{1D9024F5-80A3-4793-8E84-5608D21AC1A4}">
      <text>
        <r>
          <rPr>
            <b/>
            <sz val="8"/>
            <color indexed="81"/>
            <rFont val="メイリオ"/>
            <family val="3"/>
            <charset val="128"/>
            <scheme val="minor"/>
          </rPr>
          <t>骨材の最大寸法を入力してください。</t>
        </r>
      </text>
    </comment>
    <comment ref="X63" authorId="0" shapeId="0" xr:uid="{E7561E0E-776B-48BC-819B-1A77EE492F25}">
      <text>
        <r>
          <rPr>
            <b/>
            <sz val="8"/>
            <color indexed="81"/>
            <rFont val="メイリオ"/>
            <family val="3"/>
            <charset val="128"/>
            <scheme val="minor"/>
          </rPr>
          <t>水セメント比を入力してください。</t>
        </r>
      </text>
    </comment>
    <comment ref="E64" authorId="0" shapeId="0" xr:uid="{87877143-8529-4751-9216-DD7842EDA9B5}">
      <text>
        <r>
          <rPr>
            <b/>
            <sz val="8"/>
            <color indexed="81"/>
            <rFont val="メイリオ"/>
            <family val="3"/>
            <charset val="128"/>
            <scheme val="minor"/>
          </rPr>
          <t>工場名を入力してください。</t>
        </r>
      </text>
    </comment>
    <comment ref="B67" authorId="0" shapeId="0" xr:uid="{44B088C9-EE36-416D-9484-7D53966A75AA}">
      <text>
        <r>
          <rPr>
            <b/>
            <sz val="8"/>
            <color indexed="81"/>
            <rFont val="メイリオ"/>
            <family val="3"/>
            <charset val="128"/>
            <scheme val="minor"/>
          </rPr>
          <t>必要に応じて、打設箇所を入力してください。</t>
        </r>
      </text>
    </comment>
    <comment ref="M67" authorId="0" shapeId="0" xr:uid="{A6102587-0BE9-45A6-8A14-E085B70E908C}">
      <text>
        <r>
          <rPr>
            <b/>
            <sz val="8"/>
            <color indexed="81"/>
            <rFont val="メイリオ"/>
            <family val="3"/>
            <charset val="128"/>
            <scheme val="minor"/>
          </rPr>
          <t>養生方法をリストから選択してください。なお、リストにない場合のみ、直接入力してください。</t>
        </r>
      </text>
    </comment>
    <comment ref="P67" authorId="0" shapeId="0" xr:uid="{080C1425-13A3-4B21-A375-37ECFBA194BD}">
      <text>
        <r>
          <rPr>
            <b/>
            <sz val="8"/>
            <color indexed="81"/>
            <rFont val="メイリオ"/>
            <family val="3"/>
            <charset val="128"/>
            <scheme val="minor"/>
          </rPr>
          <t>打設日を入力してください。
入力：4/1
表示：4月1日</t>
        </r>
      </text>
    </comment>
    <comment ref="T67" authorId="0" shapeId="0" xr:uid="{D7D48596-367C-4651-AAE7-35E5B9A4CB36}">
      <text>
        <r>
          <rPr>
            <b/>
            <sz val="8"/>
            <color indexed="81"/>
            <rFont val="メイリオ"/>
            <family val="3"/>
            <charset val="128"/>
            <scheme val="minor"/>
          </rPr>
          <t>試験日を入力してください。
入力：4/29
表示：4月29日</t>
        </r>
      </text>
    </comment>
    <comment ref="X67" authorId="0" shapeId="0" xr:uid="{EAF0BD0C-1627-4490-A33C-632089D27952}">
      <text>
        <r>
          <rPr>
            <b/>
            <sz val="8"/>
            <color indexed="81"/>
            <rFont val="メイリオ"/>
            <family val="3"/>
            <charset val="128"/>
            <scheme val="minor"/>
          </rPr>
          <t>打設日と試験日から材齢を自動計算させています。</t>
        </r>
      </text>
    </comment>
    <comment ref="B71" authorId="0" shapeId="0" xr:uid="{5E4766EC-0C94-4378-A171-830408BE2922}">
      <text>
        <r>
          <rPr>
            <b/>
            <sz val="8"/>
            <color indexed="81"/>
            <rFont val="メイリオ"/>
            <family val="3"/>
            <charset val="128"/>
            <scheme val="minor"/>
          </rPr>
          <t>必要に応じて、修正してください。
例：1-1，1-2，1-3</t>
        </r>
      </text>
    </comment>
    <comment ref="V71" authorId="0" shapeId="0" xr:uid="{7962C01E-DCAF-477E-BAC2-DE84B9282BFA}">
      <text>
        <r>
          <rPr>
            <b/>
            <sz val="8"/>
            <color indexed="81"/>
            <rFont val="メイリオ"/>
            <family val="3"/>
            <charset val="128"/>
            <scheme val="minor"/>
          </rPr>
          <t>必要に応じて、入力してください。</t>
        </r>
      </text>
    </comment>
  </commentList>
</comments>
</file>

<file path=xl/sharedStrings.xml><?xml version="1.0" encoding="utf-8"?>
<sst xmlns="http://schemas.openxmlformats.org/spreadsheetml/2006/main" count="228" uniqueCount="131">
  <si>
    <t>第</t>
    <rPh sb="0" eb="1">
      <t>ダイ</t>
    </rPh>
    <phoneticPr fontId="1"/>
  </si>
  <si>
    <t>号</t>
    <rPh sb="0" eb="1">
      <t>ゴウ</t>
    </rPh>
    <phoneticPr fontId="1"/>
  </si>
  <si>
    <t>電話番号</t>
    <rPh sb="0" eb="2">
      <t>デンワ</t>
    </rPh>
    <rPh sb="2" eb="4">
      <t>バンゴウ</t>
    </rPh>
    <phoneticPr fontId="1"/>
  </si>
  <si>
    <t>担当者</t>
    <rPh sb="0" eb="3">
      <t>タントウシャ</t>
    </rPh>
    <phoneticPr fontId="1"/>
  </si>
  <si>
    <t>工事名</t>
    <rPh sb="0" eb="2">
      <t>コウジ</t>
    </rPh>
    <rPh sb="2" eb="3">
      <t>メイ</t>
    </rPh>
    <phoneticPr fontId="1"/>
  </si>
  <si>
    <t>工事場所</t>
    <rPh sb="0" eb="2">
      <t>コウジ</t>
    </rPh>
    <rPh sb="2" eb="4">
      <t>バショ</t>
    </rPh>
    <phoneticPr fontId="1"/>
  </si>
  <si>
    <t>発注者</t>
    <rPh sb="0" eb="3">
      <t>ハッチュウシャ</t>
    </rPh>
    <phoneticPr fontId="1"/>
  </si>
  <si>
    <t>路線・河川名</t>
    <rPh sb="0" eb="2">
      <t>ロセン</t>
    </rPh>
    <rPh sb="3" eb="5">
      <t>カセン</t>
    </rPh>
    <rPh sb="5" eb="6">
      <t>メイ</t>
    </rPh>
    <phoneticPr fontId="1"/>
  </si>
  <si>
    <t>－</t>
    <phoneticPr fontId="1"/>
  </si>
  <si>
    <t>呼び強度</t>
    <rPh sb="0" eb="1">
      <t>ヨ</t>
    </rPh>
    <rPh sb="2" eb="4">
      <t>キョウド</t>
    </rPh>
    <phoneticPr fontId="1"/>
  </si>
  <si>
    <t>水セメント比</t>
    <rPh sb="0" eb="1">
      <t>ミズ</t>
    </rPh>
    <rPh sb="5" eb="6">
      <t>ヒ</t>
    </rPh>
    <phoneticPr fontId="1"/>
  </si>
  <si>
    <t>打設箇所</t>
    <rPh sb="0" eb="1">
      <t>ダ</t>
    </rPh>
    <rPh sb="1" eb="2">
      <t>セツ</t>
    </rPh>
    <rPh sb="2" eb="4">
      <t>カショ</t>
    </rPh>
    <phoneticPr fontId="1"/>
  </si>
  <si>
    <t>日</t>
    <rPh sb="0" eb="1">
      <t>ニチ</t>
    </rPh>
    <phoneticPr fontId="1"/>
  </si>
  <si>
    <t>工場名</t>
    <rPh sb="0" eb="2">
      <t>コウジョウ</t>
    </rPh>
    <rPh sb="2" eb="3">
      <t>メイ</t>
    </rPh>
    <phoneticPr fontId="1"/>
  </si>
  <si>
    <t>□</t>
    <phoneticPr fontId="1"/>
  </si>
  <si>
    <t>担当</t>
    <rPh sb="0" eb="2">
      <t>タントウ</t>
    </rPh>
    <phoneticPr fontId="1"/>
  </si>
  <si>
    <t>通知書受取方法</t>
    <rPh sb="0" eb="2">
      <t>ツウチ</t>
    </rPh>
    <rPh sb="2" eb="3">
      <t>ショ</t>
    </rPh>
    <rPh sb="3" eb="5">
      <t>ウケト</t>
    </rPh>
    <rPh sb="5" eb="7">
      <t>ホウホウ</t>
    </rPh>
    <phoneticPr fontId="1"/>
  </si>
  <si>
    <t>№</t>
    <phoneticPr fontId="1"/>
  </si>
  <si>
    <t>受付</t>
    <rPh sb="0" eb="2">
      <t>ウケツケ</t>
    </rPh>
    <phoneticPr fontId="1"/>
  </si>
  <si>
    <t>その他</t>
    <rPh sb="2" eb="3">
      <t>タ</t>
    </rPh>
    <phoneticPr fontId="1"/>
  </si>
  <si>
    <t>kN</t>
    <phoneticPr fontId="1"/>
  </si>
  <si>
    <t>H</t>
    <phoneticPr fontId="1"/>
  </si>
  <si>
    <t>％</t>
    <phoneticPr fontId="1"/>
  </si>
  <si>
    <t>□</t>
  </si>
  <si>
    <t>課長</t>
    <rPh sb="0" eb="2">
      <t>カチョウ</t>
    </rPh>
    <phoneticPr fontId="1"/>
  </si>
  <si>
    <t>kg</t>
    <phoneticPr fontId="1"/>
  </si>
  <si>
    <t>mm</t>
    <phoneticPr fontId="1"/>
  </si>
  <si>
    <t>【依頼者】</t>
    <rPh sb="1" eb="4">
      <t>イライシャ</t>
    </rPh>
    <phoneticPr fontId="1"/>
  </si>
  <si>
    <t>会社名</t>
    <rPh sb="0" eb="3">
      <t>カイシャメイ</t>
    </rPh>
    <phoneticPr fontId="1"/>
  </si>
  <si>
    <t>FAX番号</t>
    <rPh sb="3" eb="5">
      <t>バンゴウ</t>
    </rPh>
    <phoneticPr fontId="1"/>
  </si>
  <si>
    <t>〒</t>
    <phoneticPr fontId="1"/>
  </si>
  <si>
    <t>発注者区分</t>
    <rPh sb="0" eb="3">
      <t>ハッチュウシャ</t>
    </rPh>
    <rPh sb="3" eb="5">
      <t>クブン</t>
    </rPh>
    <phoneticPr fontId="1"/>
  </si>
  <si>
    <t>cm</t>
    <phoneticPr fontId="1"/>
  </si>
  <si>
    <t>Ｎ</t>
    <phoneticPr fontId="1"/>
  </si>
  <si>
    <t>ＢＢ</t>
    <phoneticPr fontId="1"/>
  </si>
  <si>
    <t>骨材最大寸法</t>
    <rPh sb="0" eb="2">
      <t>コツザイ</t>
    </rPh>
    <rPh sb="2" eb="4">
      <t>サイダイ</t>
    </rPh>
    <rPh sb="4" eb="6">
      <t>スンポウ</t>
    </rPh>
    <phoneticPr fontId="1"/>
  </si>
  <si>
    <t>高さ</t>
    <rPh sb="0" eb="1">
      <t>タカ</t>
    </rPh>
    <phoneticPr fontId="1"/>
  </si>
  <si>
    <t>☑</t>
    <phoneticPr fontId="1"/>
  </si>
  <si>
    <t>チェック</t>
    <phoneticPr fontId="1"/>
  </si>
  <si>
    <t>養生</t>
    <rPh sb="0" eb="2">
      <t>ヨウジョウ</t>
    </rPh>
    <phoneticPr fontId="1"/>
  </si>
  <si>
    <t>標準</t>
    <rPh sb="0" eb="2">
      <t>ヒョウジュン</t>
    </rPh>
    <phoneticPr fontId="1"/>
  </si>
  <si>
    <t>現場放置</t>
    <rPh sb="0" eb="2">
      <t>ゲンバ</t>
    </rPh>
    <rPh sb="2" eb="4">
      <t>ホウチ</t>
    </rPh>
    <phoneticPr fontId="1"/>
  </si>
  <si>
    <t>現場水中</t>
    <rPh sb="0" eb="2">
      <t>ゲンバ</t>
    </rPh>
    <rPh sb="2" eb="4">
      <t>スイチュウ</t>
    </rPh>
    <phoneticPr fontId="1"/>
  </si>
  <si>
    <t>現場湿潤</t>
    <rPh sb="0" eb="2">
      <t>ゲンバ</t>
    </rPh>
    <rPh sb="2" eb="4">
      <t>シツジュン</t>
    </rPh>
    <phoneticPr fontId="1"/>
  </si>
  <si>
    <t>現場封緘</t>
    <rPh sb="0" eb="2">
      <t>ゲンバ</t>
    </rPh>
    <rPh sb="2" eb="4">
      <t>フウカン</t>
    </rPh>
    <phoneticPr fontId="1"/>
  </si>
  <si>
    <t>スランプ</t>
  </si>
  <si>
    <t>支払方法</t>
    <rPh sb="0" eb="2">
      <t>シハラ</t>
    </rPh>
    <rPh sb="2" eb="4">
      <t>ホウホウ</t>
    </rPh>
    <phoneticPr fontId="1"/>
  </si>
  <si>
    <t>打設日</t>
    <rPh sb="0" eb="1">
      <t>ダ</t>
    </rPh>
    <rPh sb="1" eb="2">
      <t>セツ</t>
    </rPh>
    <rPh sb="2" eb="3">
      <t>ヒ</t>
    </rPh>
    <phoneticPr fontId="1"/>
  </si>
  <si>
    <t>材齢</t>
    <rPh sb="0" eb="1">
      <t>ザイ</t>
    </rPh>
    <rPh sb="1" eb="2">
      <t>レイ</t>
    </rPh>
    <phoneticPr fontId="1"/>
  </si>
  <si>
    <t>住所</t>
    <rPh sb="0" eb="1">
      <t>ジュウ</t>
    </rPh>
    <rPh sb="1" eb="2">
      <t>ショ</t>
    </rPh>
    <phoneticPr fontId="1"/>
  </si>
  <si>
    <t>国</t>
    <rPh sb="0" eb="1">
      <t>クニ</t>
    </rPh>
    <phoneticPr fontId="1"/>
  </si>
  <si>
    <t>民間</t>
    <rPh sb="0" eb="2">
      <t>ミンカン</t>
    </rPh>
    <phoneticPr fontId="1"/>
  </si>
  <si>
    <t>現金</t>
    <rPh sb="0" eb="1">
      <t>ゲン</t>
    </rPh>
    <rPh sb="1" eb="2">
      <t>キン</t>
    </rPh>
    <phoneticPr fontId="1"/>
  </si>
  <si>
    <t>来所</t>
    <rPh sb="0" eb="1">
      <t>ライ</t>
    </rPh>
    <rPh sb="1" eb="2">
      <t>ショ</t>
    </rPh>
    <phoneticPr fontId="1"/>
  </si>
  <si>
    <t>振込</t>
    <rPh sb="0" eb="1">
      <t>フ</t>
    </rPh>
    <rPh sb="1" eb="2">
      <t>コ</t>
    </rPh>
    <phoneticPr fontId="1"/>
  </si>
  <si>
    <t>郵送</t>
    <rPh sb="0" eb="1">
      <t>ユウ</t>
    </rPh>
    <rPh sb="1" eb="2">
      <t>ソウ</t>
    </rPh>
    <phoneticPr fontId="1"/>
  </si>
  <si>
    <t>質量</t>
    <rPh sb="0" eb="2">
      <t>シツリョウ</t>
    </rPh>
    <phoneticPr fontId="1"/>
  </si>
  <si>
    <t>平均</t>
    <rPh sb="0" eb="2">
      <t>ヘイキン</t>
    </rPh>
    <phoneticPr fontId="1"/>
  </si>
  <si>
    <t>最大
荷重</t>
    <rPh sb="0" eb="2">
      <t>サイダイ</t>
    </rPh>
    <rPh sb="3" eb="5">
      <t>カジュウ</t>
    </rPh>
    <phoneticPr fontId="1"/>
  </si>
  <si>
    <t>コンクリート</t>
    <phoneticPr fontId="1"/>
  </si>
  <si>
    <t>コンクリートの種類</t>
    <rPh sb="7" eb="9">
      <t>シュルイ</t>
    </rPh>
    <phoneticPr fontId="1"/>
  </si>
  <si>
    <r>
      <t>Ｎ/mm</t>
    </r>
    <r>
      <rPr>
        <vertAlign val="superscript"/>
        <sz val="11"/>
        <rFont val="ＭＳ Ｐ明朝"/>
        <family val="1"/>
        <charset val="128"/>
      </rPr>
      <t>2</t>
    </r>
    <phoneticPr fontId="1"/>
  </si>
  <si>
    <t>備考</t>
    <rPh sb="0" eb="2">
      <t>ビコウ</t>
    </rPh>
    <phoneticPr fontId="1"/>
  </si>
  <si>
    <t>／</t>
    <phoneticPr fontId="1"/>
  </si>
  <si>
    <t>破壊
状況</t>
    <rPh sb="0" eb="2">
      <t>ハカイ</t>
    </rPh>
    <rPh sb="3" eb="5">
      <t>ジョウキョウ</t>
    </rPh>
    <phoneticPr fontId="1"/>
  </si>
  <si>
    <t>養生方法</t>
    <rPh sb="0" eb="1">
      <t>オサム</t>
    </rPh>
    <rPh sb="1" eb="2">
      <t>ショウ</t>
    </rPh>
    <rPh sb="2" eb="4">
      <t>ホウホウ</t>
    </rPh>
    <phoneticPr fontId="1"/>
  </si>
  <si>
    <t>セメントの種類</t>
    <rPh sb="5" eb="7">
      <t>シュルイ</t>
    </rPh>
    <phoneticPr fontId="1"/>
  </si>
  <si>
    <t>数量</t>
    <rPh sb="0" eb="2">
      <t>スウリョウ</t>
    </rPh>
    <phoneticPr fontId="1"/>
  </si>
  <si>
    <t>公益財団法人　群馬県建設技術センター　理事長　様　</t>
    <rPh sb="0" eb="2">
      <t>コウエキ</t>
    </rPh>
    <rPh sb="2" eb="6">
      <t>ザイダンホウジン</t>
    </rPh>
    <rPh sb="7" eb="10">
      <t>グンマケン</t>
    </rPh>
    <rPh sb="10" eb="12">
      <t>ケンセツ</t>
    </rPh>
    <rPh sb="12" eb="14">
      <t>ギジュツ</t>
    </rPh>
    <rPh sb="19" eb="22">
      <t>リジチョウ</t>
    </rPh>
    <rPh sb="23" eb="24">
      <t>サマ</t>
    </rPh>
    <phoneticPr fontId="1"/>
  </si>
  <si>
    <t>試験日</t>
    <rPh sb="0" eb="2">
      <t>シケン</t>
    </rPh>
    <rPh sb="2" eb="3">
      <t>テイジツ</t>
    </rPh>
    <phoneticPr fontId="1"/>
  </si>
  <si>
    <t>舗装</t>
    <rPh sb="0" eb="2">
      <t>ホソウ</t>
    </rPh>
    <phoneticPr fontId="1"/>
  </si>
  <si>
    <t>幅</t>
    <rPh sb="0" eb="1">
      <t>ハバ</t>
    </rPh>
    <phoneticPr fontId="1"/>
  </si>
  <si>
    <t>長さ</t>
    <rPh sb="0" eb="1">
      <t>ナガ</t>
    </rPh>
    <phoneticPr fontId="1"/>
  </si>
  <si>
    <t>スパン</t>
    <phoneticPr fontId="1"/>
  </si>
  <si>
    <t>□150</t>
    <phoneticPr fontId="1"/>
  </si>
  <si>
    <t>□100</t>
    <phoneticPr fontId="1"/>
  </si>
  <si>
    <t>あり</t>
    <phoneticPr fontId="1"/>
  </si>
  <si>
    <t>※1行目は空白</t>
    <rPh sb="2" eb="4">
      <t>ギョウメ</t>
    </rPh>
    <rPh sb="5" eb="7">
      <t>クウハク</t>
    </rPh>
    <phoneticPr fontId="1"/>
  </si>
  <si>
    <t>県　環境森林</t>
    <rPh sb="0" eb="1">
      <t>ケン</t>
    </rPh>
    <rPh sb="2" eb="6">
      <t>カンキョウシンリン</t>
    </rPh>
    <phoneticPr fontId="1"/>
  </si>
  <si>
    <t>県　農政</t>
    <rPh sb="0" eb="1">
      <t>ケン</t>
    </rPh>
    <rPh sb="2" eb="4">
      <t>ノウセイ</t>
    </rPh>
    <phoneticPr fontId="1"/>
  </si>
  <si>
    <t>県　その他</t>
    <rPh sb="0" eb="1">
      <t>ケン</t>
    </rPh>
    <rPh sb="4" eb="5">
      <t>タ</t>
    </rPh>
    <phoneticPr fontId="1"/>
  </si>
  <si>
    <t>県　土木</t>
    <rPh sb="0" eb="1">
      <t>ケン</t>
    </rPh>
    <rPh sb="2" eb="4">
      <t>ドボク</t>
    </rPh>
    <phoneticPr fontId="1"/>
  </si>
  <si>
    <t>県　建築・住宅</t>
    <rPh sb="0" eb="1">
      <t>ケン</t>
    </rPh>
    <rPh sb="2" eb="4">
      <t>ケンチク</t>
    </rPh>
    <rPh sb="5" eb="7">
      <t>ジュウタク</t>
    </rPh>
    <phoneticPr fontId="1"/>
  </si>
  <si>
    <t>市町村　土木</t>
    <rPh sb="4" eb="6">
      <t>ドボク</t>
    </rPh>
    <phoneticPr fontId="1"/>
  </si>
  <si>
    <t>市町村　建築・住宅</t>
    <rPh sb="4" eb="6">
      <t>ケンチク</t>
    </rPh>
    <rPh sb="7" eb="9">
      <t>ジュウタク</t>
    </rPh>
    <phoneticPr fontId="1"/>
  </si>
  <si>
    <t>市町村　環境森林</t>
    <rPh sb="4" eb="8">
      <t>カンキョウシンリン</t>
    </rPh>
    <phoneticPr fontId="1"/>
  </si>
  <si>
    <t>市町村　農政</t>
    <rPh sb="4" eb="6">
      <t>ノウセイ</t>
    </rPh>
    <phoneticPr fontId="1"/>
  </si>
  <si>
    <t>市町村　その他</t>
    <rPh sb="6" eb="7">
      <t>タ</t>
    </rPh>
    <phoneticPr fontId="1"/>
  </si>
  <si>
    <t>公社・事業団</t>
    <rPh sb="0" eb="2">
      <t>コウシャ</t>
    </rPh>
    <rPh sb="3" eb="6">
      <t>ジギョウダン</t>
    </rPh>
    <phoneticPr fontId="1"/>
  </si>
  <si>
    <t>E-mail</t>
    <phoneticPr fontId="1"/>
  </si>
  <si>
    <t>試験結果速報</t>
    <rPh sb="0" eb="4">
      <t>シケンケッカ</t>
    </rPh>
    <rPh sb="4" eb="6">
      <t>ソクホウ</t>
    </rPh>
    <phoneticPr fontId="1"/>
  </si>
  <si>
    <t>なし</t>
    <phoneticPr fontId="1"/>
  </si>
  <si>
    <t>金額</t>
    <rPh sb="0" eb="2">
      <t>キンガク</t>
    </rPh>
    <phoneticPr fontId="1"/>
  </si>
  <si>
    <t>単価</t>
    <rPh sb="0" eb="2">
      <t>タンカ</t>
    </rPh>
    <phoneticPr fontId="1"/>
  </si>
  <si>
    <t>【依頼内容】</t>
    <rPh sb="1" eb="5">
      <t>イライナイヨウ</t>
    </rPh>
    <phoneticPr fontId="1"/>
  </si>
  <si>
    <t>小計</t>
    <rPh sb="0" eb="2">
      <t>ショウケイ</t>
    </rPh>
    <phoneticPr fontId="1"/>
  </si>
  <si>
    <t>消費税等</t>
    <rPh sb="0" eb="4">
      <t>ショウヒゼイトウ</t>
    </rPh>
    <phoneticPr fontId="1"/>
  </si>
  <si>
    <t>合計</t>
    <rPh sb="0" eb="2">
      <t>ゴウケイ</t>
    </rPh>
    <phoneticPr fontId="1"/>
  </si>
  <si>
    <t>（</t>
    <phoneticPr fontId="1"/>
  </si>
  <si>
    <t>）</t>
    <phoneticPr fontId="1"/>
  </si>
  <si>
    <t>供試体</t>
    <rPh sb="0" eb="3">
      <t>キョウシタイ</t>
    </rPh>
    <phoneticPr fontId="10"/>
  </si>
  <si>
    <t>供試体返還</t>
    <rPh sb="0" eb="1">
      <t>キョウ</t>
    </rPh>
    <rPh sb="1" eb="2">
      <t>シ</t>
    </rPh>
    <rPh sb="2" eb="3">
      <t>タイ</t>
    </rPh>
    <rPh sb="3" eb="5">
      <t>ヘンカン</t>
    </rPh>
    <phoneticPr fontId="1"/>
  </si>
  <si>
    <t>名称</t>
    <rPh sb="0" eb="2">
      <t>メイショウ</t>
    </rPh>
    <phoneticPr fontId="1"/>
  </si>
  <si>
    <t>曲げ強度試験</t>
    <rPh sb="0" eb="1">
      <t>マ</t>
    </rPh>
    <rPh sb="2" eb="4">
      <t>キョウド</t>
    </rPh>
    <rPh sb="4" eb="6">
      <t>シケン</t>
    </rPh>
    <phoneticPr fontId="1"/>
  </si>
  <si>
    <t>曲げ強度試験（JNLA）</t>
    <rPh sb="0" eb="1">
      <t>マ</t>
    </rPh>
    <rPh sb="2" eb="4">
      <t>キョウド</t>
    </rPh>
    <rPh sb="4" eb="6">
      <t>シケン</t>
    </rPh>
    <phoneticPr fontId="1"/>
  </si>
  <si>
    <t>入力日</t>
    <rPh sb="0" eb="2">
      <t>ニュウリョク</t>
    </rPh>
    <rPh sb="2" eb="3">
      <t>ビ</t>
    </rPh>
    <phoneticPr fontId="1"/>
  </si>
  <si>
    <t>供試体
確認</t>
    <rPh sb="0" eb="3">
      <t>キョウシタイ</t>
    </rPh>
    <rPh sb="4" eb="6">
      <t>カクニン</t>
    </rPh>
    <phoneticPr fontId="1"/>
  </si>
  <si>
    <t>※結果通知書、領収書または請求書の宛名は、原則依頼者となります。</t>
    <phoneticPr fontId="1"/>
  </si>
  <si>
    <t>※通知書受取方法で郵送を希望される方は、封筒に宛先を記入のうえ、お持ちください。なお、切手は当センターで負担します。</t>
    <rPh sb="1" eb="8">
      <t>ツウチショウケトリホウホウ</t>
    </rPh>
    <phoneticPr fontId="1"/>
  </si>
  <si>
    <t>備考（指定事項等）</t>
    <rPh sb="0" eb="1">
      <t>ソナエ</t>
    </rPh>
    <rPh sb="1" eb="2">
      <t>コウ</t>
    </rPh>
    <rPh sb="3" eb="8">
      <t>シテイジコウトウ</t>
    </rPh>
    <phoneticPr fontId="1"/>
  </si>
  <si>
    <t>試験依頼書（コンクリート試験／曲げ強度試験）</t>
    <rPh sb="0" eb="1">
      <t>ココロ</t>
    </rPh>
    <rPh sb="1" eb="2">
      <t>シルシ</t>
    </rPh>
    <rPh sb="2" eb="3">
      <t>ヤスシ</t>
    </rPh>
    <rPh sb="3" eb="4">
      <t>ヨリ</t>
    </rPh>
    <rPh sb="4" eb="5">
      <t>ショ</t>
    </rPh>
    <rPh sb="12" eb="14">
      <t>シケン</t>
    </rPh>
    <rPh sb="15" eb="16">
      <t>マ</t>
    </rPh>
    <rPh sb="17" eb="21">
      <t>キョウドシケン</t>
    </rPh>
    <phoneticPr fontId="1"/>
  </si>
  <si>
    <t>FAX</t>
    <phoneticPr fontId="1"/>
  </si>
  <si>
    <t>識別番号</t>
    <rPh sb="0" eb="4">
      <t>シキベツバンゴウ</t>
    </rPh>
    <phoneticPr fontId="1"/>
  </si>
  <si>
    <t>測定用紙（曲げ強度試験）</t>
    <rPh sb="0" eb="4">
      <t>ソクテイヨウシ</t>
    </rPh>
    <rPh sb="5" eb="6">
      <t>マ</t>
    </rPh>
    <rPh sb="7" eb="9">
      <t>キョウド</t>
    </rPh>
    <rPh sb="9" eb="11">
      <t>シケン</t>
    </rPh>
    <phoneticPr fontId="1"/>
  </si>
  <si>
    <t>【持込者】</t>
    <rPh sb="1" eb="3">
      <t>モチコ</t>
    </rPh>
    <rPh sb="3" eb="4">
      <t>シャ</t>
    </rPh>
    <phoneticPr fontId="1"/>
  </si>
  <si>
    <t xml:space="preserve">
※当センターでは、適合性の表明は行っておりません。
※曲げ強度試験（JNLA）をご依頼のお客様にお願いです。
    認定シンボルを、貴社の製品、広告物等に使用しないでください。</t>
    <rPh sb="3" eb="4">
      <t>トウ</t>
    </rPh>
    <rPh sb="11" eb="14">
      <t>テキゴウセイ</t>
    </rPh>
    <rPh sb="15" eb="17">
      <t>ヒョウメイ</t>
    </rPh>
    <rPh sb="18" eb="19">
      <t>オコナ</t>
    </rPh>
    <rPh sb="29" eb="30">
      <t>マ</t>
    </rPh>
    <rPh sb="31" eb="35">
      <t>キョウドシケン</t>
    </rPh>
    <rPh sb="43" eb="45">
      <t>イライ</t>
    </rPh>
    <rPh sb="47" eb="49">
      <t>キャクサマ</t>
    </rPh>
    <rPh sb="51" eb="52">
      <t>ネガ</t>
    </rPh>
    <rPh sb="61" eb="63">
      <t>ニンテイ</t>
    </rPh>
    <phoneticPr fontId="1"/>
  </si>
  <si>
    <t>1</t>
    <phoneticPr fontId="1"/>
  </si>
  <si>
    <t>2</t>
    <phoneticPr fontId="1"/>
  </si>
  <si>
    <t>3</t>
    <phoneticPr fontId="1"/>
  </si>
  <si>
    <t>：</t>
    <phoneticPr fontId="1"/>
  </si>
  <si>
    <t>リストから選択してください。一部直接入力も可能です。</t>
    <rPh sb="5" eb="7">
      <t>センタク</t>
    </rPh>
    <rPh sb="14" eb="16">
      <t>イチブ</t>
    </rPh>
    <rPh sb="16" eb="20">
      <t>チョクセツニュウリョク</t>
    </rPh>
    <rPh sb="21" eb="23">
      <t>カノウ</t>
    </rPh>
    <phoneticPr fontId="1"/>
  </si>
  <si>
    <t>必要に応じて、直接入力してください。</t>
    <rPh sb="0" eb="2">
      <t>ヒツヨウ</t>
    </rPh>
    <rPh sb="3" eb="4">
      <t>オウ</t>
    </rPh>
    <rPh sb="7" eb="11">
      <t>チョクセツニュウリョク</t>
    </rPh>
    <phoneticPr fontId="1"/>
  </si>
  <si>
    <t>【注意事項】</t>
    <rPh sb="1" eb="5">
      <t>チュウイジコウ</t>
    </rPh>
    <phoneticPr fontId="1"/>
  </si>
  <si>
    <t>塗りつぶしの項目について、入力またはリストから選択をしてください。</t>
    <rPh sb="0" eb="1">
      <t>ヌ</t>
    </rPh>
    <rPh sb="6" eb="8">
      <t>コウモク</t>
    </rPh>
    <rPh sb="13" eb="15">
      <t>ニュウリョク</t>
    </rPh>
    <rPh sb="23" eb="25">
      <t>センタク</t>
    </rPh>
    <phoneticPr fontId="1"/>
  </si>
  <si>
    <t>試験のご依頼にあたっては、内容をよく確認のうえ、お申し込みをお願いします。</t>
    <phoneticPr fontId="1"/>
  </si>
  <si>
    <r>
      <t>試験依頼書と測定用紙の</t>
    </r>
    <r>
      <rPr>
        <b/>
        <sz val="10"/>
        <color rgb="FFFF0000"/>
        <rFont val="メイリオ"/>
        <family val="3"/>
        <charset val="128"/>
      </rPr>
      <t>２ページ構成</t>
    </r>
    <r>
      <rPr>
        <b/>
        <sz val="10"/>
        <rFont val="メイリオ"/>
        <family val="3"/>
        <charset val="128"/>
      </rPr>
      <t>になりました。</t>
    </r>
    <rPh sb="0" eb="5">
      <t>シケンイライショ</t>
    </rPh>
    <rPh sb="6" eb="10">
      <t>ソクテイヨウシ</t>
    </rPh>
    <rPh sb="15" eb="17">
      <t>コウセイ</t>
    </rPh>
    <phoneticPr fontId="1"/>
  </si>
  <si>
    <t>※</t>
    <phoneticPr fontId="1"/>
  </si>
  <si>
    <t>入力のない項目については、試験結果通知書に反映できませんので、表記したい項目については必ず入力をお願いします。</t>
    <rPh sb="0" eb="2">
      <t>ニュウリョク</t>
    </rPh>
    <rPh sb="5" eb="7">
      <t>コウモク</t>
    </rPh>
    <rPh sb="13" eb="20">
      <t>シケンケッカツウチショ</t>
    </rPh>
    <rPh sb="21" eb="23">
      <t>ハンエイ</t>
    </rPh>
    <rPh sb="31" eb="33">
      <t>ヒョウキ</t>
    </rPh>
    <rPh sb="36" eb="38">
      <t>コウモク</t>
    </rPh>
    <rPh sb="43" eb="44">
      <t>カナラ</t>
    </rPh>
    <rPh sb="45" eb="47">
      <t>ニュウリョク</t>
    </rPh>
    <rPh sb="49" eb="50">
      <t>ネガ</t>
    </rPh>
    <phoneticPr fontId="1"/>
  </si>
  <si>
    <t>試験結果通知書発行後の依頼内容の修正については、2023年４月１日から有料となります。</t>
    <rPh sb="0" eb="7">
      <t>シケンケッカツウチショ</t>
    </rPh>
    <rPh sb="7" eb="10">
      <t>ハッコウゴ</t>
    </rPh>
    <phoneticPr fontId="1"/>
  </si>
  <si>
    <t>お申し込みの際は、２ページとも印刷のうえ、供試体とともにお持ちください。なお、片面印刷または両面印刷は問いません。</t>
    <rPh sb="1" eb="2">
      <t>モウ</t>
    </rPh>
    <rPh sb="3" eb="4">
      <t>コ</t>
    </rPh>
    <rPh sb="6" eb="7">
      <t>サイ</t>
    </rPh>
    <rPh sb="15" eb="17">
      <t>インサツ</t>
    </rPh>
    <rPh sb="21" eb="24">
      <t>キョウシタイ</t>
    </rPh>
    <rPh sb="29" eb="30">
      <t>モ</t>
    </rPh>
    <rPh sb="39" eb="41">
      <t>カタメン</t>
    </rPh>
    <rPh sb="41" eb="43">
      <t>インサツ</t>
    </rPh>
    <rPh sb="46" eb="48">
      <t>リョウメン</t>
    </rPh>
    <rPh sb="48" eb="50">
      <t>インサツ</t>
    </rPh>
    <rPh sb="51" eb="52">
      <t>ト</t>
    </rPh>
    <phoneticPr fontId="1"/>
  </si>
  <si>
    <t>曲げ
強度</t>
    <rPh sb="0" eb="1">
      <t>マ</t>
    </rPh>
    <rPh sb="3" eb="5">
      <t>キョウド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</si>
</sst>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[DBNum3][$-411]0"/>
    <numFmt numFmtId="177" formatCode="#,##0_ ;[Red]\-#,##0\ "/>
    <numFmt numFmtId="178" formatCode="#,##0.0_ ;[Red]\-#,##0.0\ "/>
    <numFmt numFmtId="179" formatCode="#,##0.00_ ;[Red]\-#,##0.00\ "/>
    <numFmt numFmtId="180" formatCode="#,##0.000_ ;[Red]\-#,##0.000\ "/>
    <numFmt numFmtId="181" formatCode="[$-F800]dddd\,\ mmmm\ dd\,\ yyyy"/>
    <numFmt numFmtId="182" formatCode="m&quot;月&quot;d&quot;日&quot;;@"/>
  </numFmts>
  <fonts count="18" x14ac:knownFonts="1">
    <font>
      <sz val="10.5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ＭＳ Ｐゴシック"/>
      <family val="3"/>
      <charset val="128"/>
    </font>
    <font>
      <sz val="10"/>
      <name val="Meiryo UI"/>
      <family val="3"/>
      <charset val="128"/>
    </font>
    <font>
      <sz val="8"/>
      <name val="ＭＳ Ｐ明朝"/>
      <family val="1"/>
      <charset val="128"/>
    </font>
    <font>
      <vertAlign val="superscript"/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8"/>
      <color rgb="FFFF0000"/>
      <name val="Meiryo UI"/>
      <family val="3"/>
      <charset val="128"/>
    </font>
    <font>
      <sz val="6"/>
      <name val="ＭＳ Ｐゴシック"/>
      <family val="3"/>
      <charset val="128"/>
    </font>
    <font>
      <sz val="8"/>
      <color rgb="FFFF0000"/>
      <name val="ＭＳ Ｐ明朝"/>
      <family val="1"/>
      <charset val="128"/>
    </font>
    <font>
      <sz val="10.5"/>
      <color rgb="FFFF0000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0.5"/>
      <name val="ＭＳ Ｐ明朝"/>
      <family val="1"/>
      <charset val="128"/>
    </font>
    <font>
      <b/>
      <sz val="8"/>
      <color indexed="81"/>
      <name val="メイリオ"/>
      <family val="3"/>
      <charset val="128"/>
      <scheme val="minor"/>
    </font>
    <font>
      <b/>
      <sz val="10"/>
      <name val="メイリオ"/>
      <family val="3"/>
      <charset val="128"/>
    </font>
    <font>
      <b/>
      <sz val="10"/>
      <color rgb="FFFF0000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62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50">
    <xf numFmtId="0" fontId="0" fillId="0" borderId="0" xfId="0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2" fillId="0" borderId="24" xfId="0" applyFont="1" applyBorder="1" applyAlignment="1">
      <alignment horizontal="right" vertical="center"/>
    </xf>
    <xf numFmtId="0" fontId="2" fillId="0" borderId="10" xfId="0" applyFont="1" applyBorder="1">
      <alignment vertical="center"/>
    </xf>
    <xf numFmtId="0" fontId="2" fillId="0" borderId="35" xfId="0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 indent="1"/>
    </xf>
    <xf numFmtId="0" fontId="2" fillId="0" borderId="28" xfId="0" applyFont="1" applyBorder="1" applyAlignment="1">
      <alignment horizontal="right" vertical="center"/>
    </xf>
    <xf numFmtId="0" fontId="2" fillId="0" borderId="45" xfId="0" applyFont="1" applyBorder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vertical="center"/>
    </xf>
    <xf numFmtId="176" fontId="2" fillId="0" borderId="0" xfId="0" applyNumberFormat="1" applyFont="1" applyFill="1" applyAlignment="1">
      <alignment horizontal="left" vertical="center"/>
    </xf>
    <xf numFmtId="0" fontId="3" fillId="0" borderId="24" xfId="0" applyFont="1" applyBorder="1" applyAlignment="1">
      <alignment vertical="center"/>
    </xf>
    <xf numFmtId="49" fontId="2" fillId="0" borderId="0" xfId="0" applyNumberFormat="1" applyFont="1" applyBorder="1" applyAlignment="1">
      <alignment horizontal="center" vertical="center"/>
    </xf>
    <xf numFmtId="177" fontId="2" fillId="0" borderId="0" xfId="0" applyNumberFormat="1" applyFont="1" applyBorder="1" applyAlignment="1">
      <alignment vertical="center"/>
    </xf>
    <xf numFmtId="178" fontId="2" fillId="0" borderId="0" xfId="0" applyNumberFormat="1" applyFont="1" applyBorder="1" applyAlignment="1">
      <alignment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vertical="center"/>
    </xf>
    <xf numFmtId="179" fontId="2" fillId="0" borderId="0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0" fillId="0" borderId="12" xfId="0" applyBorder="1" applyAlignment="1">
      <alignment horizontal="center" vertical="center"/>
    </xf>
    <xf numFmtId="0" fontId="2" fillId="0" borderId="10" xfId="0" applyFont="1" applyBorder="1" applyAlignment="1">
      <alignment horizontal="left" vertical="center" indent="1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8" fillId="0" borderId="0" xfId="0" applyFont="1" applyBorder="1" applyAlignment="1"/>
    <xf numFmtId="0" fontId="6" fillId="0" borderId="0" xfId="0" applyFont="1" applyBorder="1" applyAlignment="1">
      <alignment vertical="center"/>
    </xf>
    <xf numFmtId="0" fontId="2" fillId="0" borderId="36" xfId="0" applyFont="1" applyBorder="1" applyAlignment="1">
      <alignment horizontal="left" vertical="center" indent="1"/>
    </xf>
    <xf numFmtId="0" fontId="3" fillId="3" borderId="46" xfId="0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33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2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0" fillId="2" borderId="29" xfId="0" applyFill="1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24" xfId="0" applyBorder="1" applyAlignment="1">
      <alignment vertical="center"/>
    </xf>
    <xf numFmtId="0" fontId="0" fillId="0" borderId="28" xfId="0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2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16" fillId="2" borderId="0" xfId="0" applyFont="1" applyFill="1" applyBorder="1" applyAlignment="1">
      <alignment vertical="center"/>
    </xf>
    <xf numFmtId="0" fontId="16" fillId="3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182" fontId="2" fillId="2" borderId="8" xfId="0" applyNumberFormat="1" applyFont="1" applyFill="1" applyBorder="1" applyAlignment="1">
      <alignment horizontal="center" vertical="center"/>
    </xf>
    <xf numFmtId="182" fontId="0" fillId="0" borderId="9" xfId="0" applyNumberFormat="1" applyBorder="1" applyAlignment="1">
      <alignment horizontal="center" vertical="center"/>
    </xf>
    <xf numFmtId="182" fontId="0" fillId="0" borderId="6" xfId="0" applyNumberFormat="1" applyBorder="1" applyAlignment="1">
      <alignment horizontal="center" vertical="center"/>
    </xf>
    <xf numFmtId="0" fontId="2" fillId="2" borderId="8" xfId="0" applyNumberFormat="1" applyFont="1" applyFill="1" applyBorder="1" applyAlignment="1">
      <alignment vertical="center" shrinkToFit="1"/>
    </xf>
    <xf numFmtId="0" fontId="0" fillId="2" borderId="9" xfId="0" applyNumberFormat="1" applyFill="1" applyBorder="1" applyAlignment="1">
      <alignment vertical="center" shrinkToFit="1"/>
    </xf>
    <xf numFmtId="0" fontId="0" fillId="2" borderId="4" xfId="0" applyNumberFormat="1" applyFill="1" applyBorder="1" applyAlignment="1">
      <alignment vertical="center" shrinkToFit="1"/>
    </xf>
    <xf numFmtId="49" fontId="2" fillId="0" borderId="1" xfId="0" applyNumberFormat="1" applyFont="1" applyBorder="1" applyAlignment="1">
      <alignment horizontal="center" vertical="center"/>
    </xf>
    <xf numFmtId="49" fontId="2" fillId="0" borderId="30" xfId="0" applyNumberFormat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78" fontId="2" fillId="0" borderId="1" xfId="0" applyNumberFormat="1" applyFont="1" applyBorder="1" applyAlignment="1">
      <alignment vertical="center"/>
    </xf>
    <xf numFmtId="178" fontId="2" fillId="0" borderId="7" xfId="0" applyNumberFormat="1" applyFont="1" applyBorder="1" applyAlignment="1">
      <alignment vertical="center"/>
    </xf>
    <xf numFmtId="177" fontId="2" fillId="0" borderId="1" xfId="0" applyNumberFormat="1" applyFont="1" applyBorder="1" applyAlignment="1">
      <alignment vertical="center"/>
    </xf>
    <xf numFmtId="177" fontId="2" fillId="0" borderId="7" xfId="0" applyNumberFormat="1" applyFont="1" applyBorder="1" applyAlignment="1">
      <alignment vertical="center"/>
    </xf>
    <xf numFmtId="180" fontId="2" fillId="0" borderId="1" xfId="0" applyNumberFormat="1" applyFont="1" applyBorder="1" applyAlignment="1">
      <alignment vertical="center"/>
    </xf>
    <xf numFmtId="180" fontId="2" fillId="0" borderId="30" xfId="0" applyNumberFormat="1" applyFont="1" applyBorder="1" applyAlignment="1">
      <alignment vertical="center"/>
    </xf>
    <xf numFmtId="0" fontId="0" fillId="0" borderId="7" xfId="0" applyBorder="1" applyAlignment="1">
      <alignment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2" fillId="2" borderId="1" xfId="0" applyNumberFormat="1" applyFont="1" applyFill="1" applyBorder="1" applyAlignment="1">
      <alignment vertical="center" shrinkToFit="1"/>
    </xf>
    <xf numFmtId="0" fontId="0" fillId="2" borderId="30" xfId="0" applyNumberFormat="1" applyFill="1" applyBorder="1" applyAlignment="1">
      <alignment vertical="center" shrinkToFit="1"/>
    </xf>
    <xf numFmtId="0" fontId="0" fillId="2" borderId="5" xfId="0" applyNumberFormat="1" applyFill="1" applyBorder="1" applyAlignment="1">
      <alignment vertical="center" shrinkToFit="1"/>
    </xf>
    <xf numFmtId="177" fontId="2" fillId="0" borderId="8" xfId="0" applyNumberFormat="1" applyFont="1" applyBorder="1" applyAlignment="1">
      <alignment vertical="center"/>
    </xf>
    <xf numFmtId="177" fontId="2" fillId="0" borderId="6" xfId="0" applyNumberFormat="1" applyFont="1" applyBorder="1" applyAlignment="1">
      <alignment vertical="center"/>
    </xf>
    <xf numFmtId="180" fontId="2" fillId="0" borderId="8" xfId="0" applyNumberFormat="1" applyFont="1" applyBorder="1" applyAlignment="1">
      <alignment vertical="center"/>
    </xf>
    <xf numFmtId="180" fontId="2" fillId="0" borderId="9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178" fontId="2" fillId="0" borderId="8" xfId="0" applyNumberFormat="1" applyFont="1" applyBorder="1" applyAlignment="1">
      <alignment vertical="center"/>
    </xf>
    <xf numFmtId="178" fontId="2" fillId="0" borderId="6" xfId="0" applyNumberFormat="1" applyFont="1" applyBorder="1" applyAlignment="1">
      <alignment vertical="center"/>
    </xf>
    <xf numFmtId="0" fontId="2" fillId="0" borderId="8" xfId="0" applyNumberFormat="1" applyFont="1" applyBorder="1" applyAlignment="1">
      <alignment horizontal="center" vertical="center"/>
    </xf>
    <xf numFmtId="0" fontId="2" fillId="0" borderId="6" xfId="0" applyNumberFormat="1" applyFont="1" applyBorder="1" applyAlignment="1">
      <alignment horizontal="center" vertical="center"/>
    </xf>
    <xf numFmtId="0" fontId="2" fillId="2" borderId="8" xfId="0" applyNumberFormat="1" applyFont="1" applyFill="1" applyBorder="1" applyAlignment="1">
      <alignment horizontal="center" vertical="center"/>
    </xf>
    <xf numFmtId="0" fontId="2" fillId="2" borderId="9" xfId="0" applyNumberFormat="1" applyFont="1" applyFill="1" applyBorder="1" applyAlignment="1">
      <alignment horizontal="center" vertical="center"/>
    </xf>
    <xf numFmtId="0" fontId="0" fillId="0" borderId="6" xfId="0" applyNumberFormat="1" applyBorder="1" applyAlignment="1">
      <alignment horizontal="center" vertical="center"/>
    </xf>
    <xf numFmtId="176" fontId="2" fillId="0" borderId="60" xfId="0" applyNumberFormat="1" applyFont="1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2" fillId="2" borderId="8" xfId="0" applyFont="1" applyFill="1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2" fillId="3" borderId="12" xfId="0" applyFont="1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0" fontId="0" fillId="3" borderId="28" xfId="0" applyFill="1" applyBorder="1" applyAlignment="1">
      <alignment horizontal="center" vertical="center"/>
    </xf>
    <xf numFmtId="0" fontId="2" fillId="0" borderId="9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 textRotation="255"/>
    </xf>
    <xf numFmtId="0" fontId="0" fillId="0" borderId="58" xfId="0" applyBorder="1" applyAlignment="1">
      <alignment horizontal="center" vertical="center" textRotation="255"/>
    </xf>
    <xf numFmtId="0" fontId="0" fillId="0" borderId="57" xfId="0" applyBorder="1" applyAlignment="1">
      <alignment horizontal="center" vertical="center" textRotation="255"/>
    </xf>
    <xf numFmtId="0" fontId="0" fillId="0" borderId="42" xfId="0" applyBorder="1" applyAlignment="1">
      <alignment horizontal="center" vertical="center"/>
    </xf>
    <xf numFmtId="0" fontId="2" fillId="0" borderId="33" xfId="0" applyFont="1" applyBorder="1" applyAlignment="1">
      <alignment horizontal="center" vertical="center" shrinkToFit="1"/>
    </xf>
    <xf numFmtId="0" fontId="2" fillId="0" borderId="44" xfId="0" applyFont="1" applyBorder="1" applyAlignment="1">
      <alignment horizontal="center" vertical="center" shrinkToFit="1"/>
    </xf>
    <xf numFmtId="0" fontId="2" fillId="0" borderId="30" xfId="0" applyNumberFormat="1" applyFont="1" applyBorder="1" applyAlignment="1">
      <alignment horizontal="center" vertical="center"/>
    </xf>
    <xf numFmtId="0" fontId="0" fillId="0" borderId="7" xfId="0" applyNumberFormat="1" applyBorder="1" applyAlignment="1">
      <alignment horizontal="center" vertical="center"/>
    </xf>
    <xf numFmtId="0" fontId="2" fillId="0" borderId="1" xfId="0" applyNumberFormat="1" applyFont="1" applyBorder="1" applyAlignment="1">
      <alignment vertical="center"/>
    </xf>
    <xf numFmtId="0" fontId="2" fillId="0" borderId="7" xfId="0" applyNumberFormat="1" applyFont="1" applyBorder="1" applyAlignment="1">
      <alignment vertical="center"/>
    </xf>
    <xf numFmtId="0" fontId="2" fillId="0" borderId="30" xfId="0" applyNumberFormat="1" applyFont="1" applyBorder="1" applyAlignment="1">
      <alignment vertical="center"/>
    </xf>
    <xf numFmtId="0" fontId="0" fillId="0" borderId="7" xfId="0" applyNumberFormat="1" applyBorder="1" applyAlignment="1">
      <alignment vertical="center"/>
    </xf>
    <xf numFmtId="0" fontId="2" fillId="0" borderId="8" xfId="0" applyNumberFormat="1" applyFont="1" applyBorder="1" applyAlignment="1">
      <alignment vertical="center"/>
    </xf>
    <xf numFmtId="0" fontId="2" fillId="0" borderId="6" xfId="0" applyNumberFormat="1" applyFont="1" applyBorder="1" applyAlignment="1">
      <alignment vertical="center"/>
    </xf>
    <xf numFmtId="0" fontId="2" fillId="0" borderId="9" xfId="0" applyNumberFormat="1" applyFont="1" applyBorder="1" applyAlignment="1">
      <alignment vertical="center"/>
    </xf>
    <xf numFmtId="0" fontId="0" fillId="0" borderId="6" xfId="0" applyNumberFormat="1" applyBorder="1" applyAlignment="1">
      <alignment vertical="center"/>
    </xf>
    <xf numFmtId="177" fontId="0" fillId="0" borderId="8" xfId="0" applyNumberFormat="1" applyBorder="1">
      <alignment vertical="center"/>
    </xf>
    <xf numFmtId="177" fontId="0" fillId="0" borderId="9" xfId="0" applyNumberFormat="1" applyBorder="1">
      <alignment vertical="center"/>
    </xf>
    <xf numFmtId="177" fontId="0" fillId="0" borderId="4" xfId="0" applyNumberFormat="1" applyBorder="1">
      <alignment vertical="center"/>
    </xf>
    <xf numFmtId="0" fontId="2" fillId="2" borderId="33" xfId="0" applyNumberFormat="1" applyFont="1" applyFill="1" applyBorder="1" applyAlignment="1">
      <alignment horizontal="center" vertical="center"/>
    </xf>
    <xf numFmtId="0" fontId="0" fillId="0" borderId="29" xfId="0" applyNumberFormat="1" applyBorder="1" applyAlignment="1">
      <alignment horizontal="center" vertical="center"/>
    </xf>
    <xf numFmtId="0" fontId="0" fillId="0" borderId="34" xfId="0" applyNumberForma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indent="1"/>
    </xf>
    <xf numFmtId="0" fontId="0" fillId="2" borderId="30" xfId="0" applyFill="1" applyBorder="1" applyAlignment="1">
      <alignment horizontal="left" vertical="center" indent="1"/>
    </xf>
    <xf numFmtId="0" fontId="0" fillId="2" borderId="5" xfId="0" applyFill="1" applyBorder="1" applyAlignment="1">
      <alignment horizontal="left" vertical="center" indent="1"/>
    </xf>
    <xf numFmtId="0" fontId="0" fillId="0" borderId="9" xfId="0" applyNumberFormat="1" applyBorder="1" applyAlignment="1">
      <alignment horizontal="center" vertical="center"/>
    </xf>
    <xf numFmtId="0" fontId="2" fillId="2" borderId="29" xfId="0" applyFont="1" applyFill="1" applyBorder="1" applyAlignment="1">
      <alignment vertical="center"/>
    </xf>
    <xf numFmtId="0" fontId="0" fillId="2" borderId="29" xfId="0" applyFill="1" applyBorder="1" applyAlignment="1">
      <alignment vertical="center"/>
    </xf>
    <xf numFmtId="0" fontId="0" fillId="0" borderId="44" xfId="0" applyNumberForma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30" xfId="0" applyFont="1" applyFill="1" applyBorder="1" applyAlignment="1">
      <alignment vertical="center"/>
    </xf>
    <xf numFmtId="0" fontId="2" fillId="2" borderId="16" xfId="0" applyFont="1" applyFill="1" applyBorder="1" applyAlignment="1">
      <alignment horizontal="left" vertical="center" wrapText="1" indent="1"/>
    </xf>
    <xf numFmtId="0" fontId="0" fillId="2" borderId="0" xfId="0" applyFill="1" applyAlignment="1">
      <alignment horizontal="left" vertical="center" wrapText="1" indent="1"/>
    </xf>
    <xf numFmtId="0" fontId="0" fillId="2" borderId="17" xfId="0" applyFill="1" applyBorder="1" applyAlignment="1">
      <alignment horizontal="left" vertical="center" wrapText="1" indent="1"/>
    </xf>
    <xf numFmtId="0" fontId="0" fillId="2" borderId="16" xfId="0" applyFill="1" applyBorder="1" applyAlignment="1">
      <alignment horizontal="left" vertical="center" wrapText="1" indent="1"/>
    </xf>
    <xf numFmtId="0" fontId="0" fillId="2" borderId="18" xfId="0" applyFill="1" applyBorder="1" applyAlignment="1">
      <alignment horizontal="left" vertical="center" wrapText="1" indent="1"/>
    </xf>
    <xf numFmtId="0" fontId="0" fillId="2" borderId="19" xfId="0" applyFill="1" applyBorder="1" applyAlignment="1">
      <alignment horizontal="left" vertical="center" wrapText="1" indent="1"/>
    </xf>
    <xf numFmtId="0" fontId="0" fillId="2" borderId="20" xfId="0" applyFill="1" applyBorder="1" applyAlignment="1">
      <alignment horizontal="left" vertical="center" wrapText="1" indent="1"/>
    </xf>
    <xf numFmtId="181" fontId="2" fillId="0" borderId="51" xfId="0" applyNumberFormat="1" applyFont="1" applyFill="1" applyBorder="1" applyAlignment="1">
      <alignment horizontal="center" vertical="center"/>
    </xf>
    <xf numFmtId="181" fontId="0" fillId="0" borderId="10" xfId="0" applyNumberFormat="1" applyFill="1" applyBorder="1" applyAlignment="1">
      <alignment horizontal="center" vertical="center"/>
    </xf>
    <xf numFmtId="181" fontId="0" fillId="0" borderId="35" xfId="0" applyNumberForma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/>
    </xf>
    <xf numFmtId="0" fontId="0" fillId="0" borderId="41" xfId="0" applyFill="1" applyBorder="1" applyAlignment="1">
      <alignment horizontal="center" vertical="center"/>
    </xf>
    <xf numFmtId="0" fontId="0" fillId="0" borderId="42" xfId="0" applyFill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2" fillId="2" borderId="32" xfId="0" applyFont="1" applyFill="1" applyBorder="1" applyAlignment="1">
      <alignment horizontal="left" vertical="center" indent="1"/>
    </xf>
    <xf numFmtId="0" fontId="0" fillId="2" borderId="11" xfId="0" applyFill="1" applyBorder="1" applyAlignment="1">
      <alignment horizontal="left" vertical="center" indent="1"/>
    </xf>
    <xf numFmtId="0" fontId="0" fillId="2" borderId="31" xfId="0" applyFill="1" applyBorder="1" applyAlignment="1">
      <alignment horizontal="left" vertical="center" indent="1"/>
    </xf>
    <xf numFmtId="0" fontId="0" fillId="0" borderId="38" xfId="0" applyBorder="1" applyAlignment="1">
      <alignment horizontal="left" vertical="center" indent="1"/>
    </xf>
    <xf numFmtId="0" fontId="0" fillId="0" borderId="0" xfId="0" applyBorder="1" applyAlignment="1">
      <alignment horizontal="left" vertical="center" indent="1"/>
    </xf>
    <xf numFmtId="0" fontId="0" fillId="0" borderId="23" xfId="0" applyBorder="1" applyAlignment="1">
      <alignment horizontal="left" vertical="center" indent="1"/>
    </xf>
    <xf numFmtId="0" fontId="2" fillId="0" borderId="46" xfId="0" applyFont="1" applyBorder="1" applyAlignment="1">
      <alignment horizontal="center" vertical="center"/>
    </xf>
    <xf numFmtId="0" fontId="2" fillId="2" borderId="12" xfId="0" applyFont="1" applyFill="1" applyBorder="1" applyAlignment="1">
      <alignment horizontal="left" vertical="center" indent="1"/>
    </xf>
    <xf numFmtId="0" fontId="0" fillId="2" borderId="24" xfId="0" applyFill="1" applyBorder="1" applyAlignment="1">
      <alignment horizontal="left" vertical="center" indent="1"/>
    </xf>
    <xf numFmtId="0" fontId="0" fillId="2" borderId="45" xfId="0" applyFill="1" applyBorder="1" applyAlignment="1">
      <alignment horizontal="left" vertical="center" indent="1"/>
    </xf>
    <xf numFmtId="0" fontId="0" fillId="0" borderId="33" xfId="0" applyBorder="1" applyAlignment="1">
      <alignment horizontal="left" vertical="center" indent="1"/>
    </xf>
    <xf numFmtId="0" fontId="0" fillId="0" borderId="29" xfId="0" applyBorder="1" applyAlignment="1">
      <alignment horizontal="left" vertical="center" indent="1"/>
    </xf>
    <xf numFmtId="0" fontId="0" fillId="0" borderId="34" xfId="0" applyBorder="1" applyAlignment="1">
      <alignment horizontal="left" vertical="center" indent="1"/>
    </xf>
    <xf numFmtId="0" fontId="2" fillId="2" borderId="38" xfId="0" applyFont="1" applyFill="1" applyBorder="1" applyAlignment="1">
      <alignment horizontal="left" vertical="center" indent="1"/>
    </xf>
    <xf numFmtId="0" fontId="0" fillId="2" borderId="0" xfId="0" applyFill="1" applyBorder="1" applyAlignment="1">
      <alignment horizontal="left" vertical="center" indent="1"/>
    </xf>
    <xf numFmtId="0" fontId="0" fillId="2" borderId="23" xfId="0" applyFill="1" applyBorder="1" applyAlignment="1">
      <alignment horizontal="left" vertical="center" indent="1"/>
    </xf>
    <xf numFmtId="0" fontId="0" fillId="0" borderId="2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2" borderId="28" xfId="0" applyFill="1" applyBorder="1" applyAlignment="1">
      <alignment horizontal="left" vertical="center" indent="1"/>
    </xf>
    <xf numFmtId="0" fontId="0" fillId="0" borderId="21" xfId="0" applyBorder="1" applyAlignment="1">
      <alignment horizontal="left" vertical="center" indent="1"/>
    </xf>
    <xf numFmtId="0" fontId="0" fillId="0" borderId="2" xfId="0" applyBorder="1" applyAlignment="1">
      <alignment horizontal="left" vertical="center" indent="1"/>
    </xf>
    <xf numFmtId="0" fontId="0" fillId="0" borderId="22" xfId="0" applyBorder="1" applyAlignment="1">
      <alignment horizontal="left" vertical="center" indent="1"/>
    </xf>
    <xf numFmtId="0" fontId="0" fillId="0" borderId="21" xfId="0" applyBorder="1" applyAlignment="1">
      <alignment horizontal="center" vertical="center"/>
    </xf>
    <xf numFmtId="0" fontId="2" fillId="3" borderId="12" xfId="0" applyFont="1" applyFill="1" applyBorder="1" applyAlignment="1">
      <alignment horizontal="left" vertical="center" indent="1"/>
    </xf>
    <xf numFmtId="0" fontId="0" fillId="3" borderId="24" xfId="0" applyFill="1" applyBorder="1" applyAlignment="1">
      <alignment horizontal="left" vertical="center" indent="1"/>
    </xf>
    <xf numFmtId="0" fontId="0" fillId="3" borderId="45" xfId="0" applyFill="1" applyBorder="1" applyAlignment="1">
      <alignment horizontal="left" vertical="center" indent="1"/>
    </xf>
    <xf numFmtId="0" fontId="0" fillId="0" borderId="3" xfId="0" applyBorder="1" applyAlignment="1">
      <alignment horizontal="left" vertical="center" indent="1"/>
    </xf>
    <xf numFmtId="0" fontId="11" fillId="0" borderId="11" xfId="0" applyFont="1" applyBorder="1" applyAlignment="1">
      <alignment horizontal="left" vertical="top" indent="1"/>
    </xf>
    <xf numFmtId="0" fontId="12" fillId="0" borderId="11" xfId="0" applyFont="1" applyBorder="1" applyAlignment="1">
      <alignment horizontal="left" vertical="top" indent="1"/>
    </xf>
    <xf numFmtId="177" fontId="0" fillId="0" borderId="21" xfId="0" applyNumberFormat="1" applyBorder="1" applyAlignment="1">
      <alignment vertical="center"/>
    </xf>
    <xf numFmtId="177" fontId="0" fillId="0" borderId="2" xfId="0" applyNumberFormat="1" applyBorder="1" applyAlignment="1">
      <alignment vertical="center"/>
    </xf>
    <xf numFmtId="177" fontId="0" fillId="0" borderId="22" xfId="0" applyNumberFormat="1" applyBorder="1" applyAlignment="1">
      <alignment vertical="center"/>
    </xf>
    <xf numFmtId="177" fontId="0" fillId="0" borderId="3" xfId="0" applyNumberFormat="1" applyBorder="1" applyAlignment="1">
      <alignment vertical="center"/>
    </xf>
    <xf numFmtId="177" fontId="0" fillId="0" borderId="6" xfId="0" applyNumberFormat="1" applyBorder="1">
      <alignment vertical="center"/>
    </xf>
    <xf numFmtId="0" fontId="3" fillId="3" borderId="41" xfId="0" applyFont="1" applyFill="1" applyBorder="1" applyAlignment="1">
      <alignment horizontal="center" vertical="center"/>
    </xf>
    <xf numFmtId="0" fontId="3" fillId="3" borderId="41" xfId="0" applyFont="1" applyFill="1" applyBorder="1" applyAlignment="1">
      <alignment vertical="center"/>
    </xf>
    <xf numFmtId="0" fontId="2" fillId="0" borderId="41" xfId="0" applyFont="1" applyBorder="1" applyAlignment="1">
      <alignment vertical="center"/>
    </xf>
    <xf numFmtId="0" fontId="2" fillId="0" borderId="52" xfId="0" applyFont="1" applyBorder="1" applyAlignment="1">
      <alignment vertical="center"/>
    </xf>
    <xf numFmtId="0" fontId="2" fillId="0" borderId="43" xfId="0" applyFont="1" applyBorder="1" applyAlignment="1">
      <alignment horizontal="center" vertical="center"/>
    </xf>
    <xf numFmtId="0" fontId="3" fillId="3" borderId="38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2" fillId="0" borderId="26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37" xfId="0" applyFont="1" applyBorder="1" applyAlignment="1">
      <alignment vertical="center" shrinkToFit="1"/>
    </xf>
    <xf numFmtId="0" fontId="2" fillId="0" borderId="27" xfId="0" applyFont="1" applyBorder="1" applyAlignment="1">
      <alignment vertical="center" shrinkToFit="1"/>
    </xf>
    <xf numFmtId="0" fontId="2" fillId="0" borderId="0" xfId="0" applyFont="1" applyBorder="1" applyAlignment="1">
      <alignment vertical="center" shrinkToFit="1"/>
    </xf>
    <xf numFmtId="0" fontId="2" fillId="0" borderId="39" xfId="0" applyFont="1" applyBorder="1" applyAlignment="1">
      <alignment vertical="center" shrinkToFit="1"/>
    </xf>
    <xf numFmtId="0" fontId="2" fillId="2" borderId="32" xfId="0" applyFont="1" applyFill="1" applyBorder="1" applyAlignment="1">
      <alignment horizontal="left" vertical="center" wrapText="1" indent="1"/>
    </xf>
    <xf numFmtId="0" fontId="0" fillId="2" borderId="11" xfId="0" applyFill="1" applyBorder="1" applyAlignment="1">
      <alignment horizontal="left" vertical="center" wrapText="1" indent="1"/>
    </xf>
    <xf numFmtId="0" fontId="0" fillId="2" borderId="31" xfId="0" applyFill="1" applyBorder="1" applyAlignment="1">
      <alignment horizontal="left" vertical="center" wrapText="1" indent="1"/>
    </xf>
    <xf numFmtId="0" fontId="0" fillId="2" borderId="33" xfId="0" applyFill="1" applyBorder="1" applyAlignment="1">
      <alignment horizontal="left" vertical="center" wrapText="1" indent="1"/>
    </xf>
    <xf numFmtId="0" fontId="0" fillId="2" borderId="29" xfId="0" applyFill="1" applyBorder="1" applyAlignment="1">
      <alignment horizontal="left" vertical="center" wrapText="1" indent="1"/>
    </xf>
    <xf numFmtId="0" fontId="0" fillId="2" borderId="34" xfId="0" applyFill="1" applyBorder="1" applyAlignment="1">
      <alignment horizontal="left" vertical="center" wrapText="1" indent="1"/>
    </xf>
    <xf numFmtId="177" fontId="0" fillId="0" borderId="33" xfId="0" applyNumberFormat="1" applyBorder="1">
      <alignment vertical="center"/>
    </xf>
    <xf numFmtId="177" fontId="0" fillId="0" borderId="29" xfId="0" applyNumberFormat="1" applyBorder="1">
      <alignment vertical="center"/>
    </xf>
    <xf numFmtId="177" fontId="0" fillId="0" borderId="34" xfId="0" applyNumberFormat="1" applyBorder="1">
      <alignment vertical="center"/>
    </xf>
    <xf numFmtId="0" fontId="2" fillId="0" borderId="54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2" fillId="0" borderId="43" xfId="0" applyFont="1" applyBorder="1" applyAlignment="1">
      <alignment horizontal="left" vertical="center" indent="1"/>
    </xf>
    <xf numFmtId="0" fontId="0" fillId="0" borderId="44" xfId="0" applyBorder="1" applyAlignment="1">
      <alignment horizontal="left" vertical="center" indent="1"/>
    </xf>
    <xf numFmtId="177" fontId="0" fillId="2" borderId="40" xfId="0" applyNumberFormat="1" applyFill="1" applyBorder="1">
      <alignment vertical="center"/>
    </xf>
    <xf numFmtId="177" fontId="0" fillId="2" borderId="41" xfId="0" applyNumberFormat="1" applyFill="1" applyBorder="1">
      <alignment vertical="center"/>
    </xf>
    <xf numFmtId="177" fontId="0" fillId="2" borderId="42" xfId="0" applyNumberFormat="1" applyFill="1" applyBorder="1">
      <alignment vertical="center"/>
    </xf>
    <xf numFmtId="177" fontId="0" fillId="0" borderId="44" xfId="0" applyNumberFormat="1" applyBorder="1">
      <alignment vertical="center"/>
    </xf>
    <xf numFmtId="0" fontId="3" fillId="3" borderId="30" xfId="0" applyFont="1" applyFill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0" fillId="0" borderId="30" xfId="0" applyBorder="1" applyAlignment="1">
      <alignment horizontal="center" vertical="center"/>
    </xf>
    <xf numFmtId="0" fontId="2" fillId="2" borderId="24" xfId="0" applyFont="1" applyFill="1" applyBorder="1" applyAlignment="1">
      <alignment vertical="center"/>
    </xf>
    <xf numFmtId="0" fontId="0" fillId="2" borderId="24" xfId="0" applyFill="1" applyBorder="1" applyAlignment="1">
      <alignment vertical="center"/>
    </xf>
    <xf numFmtId="0" fontId="0" fillId="2" borderId="45" xfId="0" applyFill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3" fillId="3" borderId="0" xfId="0" applyFont="1" applyFill="1" applyBorder="1" applyAlignment="1">
      <alignment horizontal="center" vertical="center"/>
    </xf>
    <xf numFmtId="0" fontId="2" fillId="0" borderId="34" xfId="0" applyFont="1" applyBorder="1" applyAlignment="1">
      <alignment vertical="center"/>
    </xf>
    <xf numFmtId="0" fontId="2" fillId="0" borderId="2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0" fillId="2" borderId="7" xfId="0" applyFill="1" applyBorder="1" applyAlignment="1">
      <alignment horizontal="left" vertical="center" indent="1"/>
    </xf>
    <xf numFmtId="0" fontId="2" fillId="0" borderId="27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2" borderId="38" xfId="0" applyFont="1" applyFill="1" applyBorder="1" applyAlignment="1">
      <alignment horizontal="left" vertical="center" wrapText="1" indent="1"/>
    </xf>
    <xf numFmtId="0" fontId="0" fillId="2" borderId="23" xfId="0" applyFill="1" applyBorder="1" applyAlignment="1">
      <alignment horizontal="left" vertical="center" wrapText="1" indent="1"/>
    </xf>
    <xf numFmtId="0" fontId="0" fillId="2" borderId="21" xfId="0" applyFill="1" applyBorder="1" applyAlignment="1">
      <alignment horizontal="left" vertical="center" wrapText="1" indent="1"/>
    </xf>
    <xf numFmtId="0" fontId="0" fillId="2" borderId="2" xfId="0" applyFill="1" applyBorder="1" applyAlignment="1">
      <alignment horizontal="left" vertical="center" wrapText="1" indent="1"/>
    </xf>
    <xf numFmtId="0" fontId="0" fillId="2" borderId="3" xfId="0" applyFill="1" applyBorder="1" applyAlignment="1">
      <alignment horizontal="left" vertical="center" wrapText="1" indent="1"/>
    </xf>
    <xf numFmtId="0" fontId="2" fillId="0" borderId="4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2" borderId="9" xfId="0" applyFill="1" applyBorder="1" applyAlignment="1">
      <alignment horizontal="left" vertical="center" indent="1"/>
    </xf>
    <xf numFmtId="0" fontId="0" fillId="2" borderId="6" xfId="0" applyFill="1" applyBorder="1" applyAlignment="1">
      <alignment horizontal="left" vertical="center" indent="1"/>
    </xf>
    <xf numFmtId="0" fontId="2" fillId="0" borderId="8" xfId="0" applyFont="1" applyBorder="1" applyAlignment="1">
      <alignment horizontal="center" vertical="center"/>
    </xf>
    <xf numFmtId="0" fontId="0" fillId="2" borderId="4" xfId="0" applyFill="1" applyBorder="1" applyAlignment="1">
      <alignment horizontal="left" vertical="center" indent="1"/>
    </xf>
    <xf numFmtId="0" fontId="0" fillId="0" borderId="11" xfId="0" applyBorder="1" applyAlignment="1">
      <alignment horizontal="left" vertical="top" indent="1"/>
    </xf>
    <xf numFmtId="0" fontId="3" fillId="3" borderId="40" xfId="0" applyFont="1" applyFill="1" applyBorder="1" applyAlignment="1">
      <alignment horizontal="center" vertical="center"/>
    </xf>
    <xf numFmtId="0" fontId="2" fillId="0" borderId="47" xfId="0" applyFont="1" applyBorder="1" applyAlignment="1">
      <alignment horizontal="right" vertical="center" indent="1"/>
    </xf>
    <xf numFmtId="0" fontId="0" fillId="0" borderId="9" xfId="0" applyBorder="1" applyAlignment="1">
      <alignment horizontal="right" vertical="center" indent="1"/>
    </xf>
    <xf numFmtId="0" fontId="0" fillId="0" borderId="6" xfId="0" applyBorder="1" applyAlignment="1">
      <alignment horizontal="right" vertical="center" indent="1"/>
    </xf>
    <xf numFmtId="177" fontId="0" fillId="0" borderId="8" xfId="0" applyNumberFormat="1" applyBorder="1" applyAlignment="1">
      <alignment vertical="center"/>
    </xf>
    <xf numFmtId="177" fontId="0" fillId="0" borderId="9" xfId="0" applyNumberFormat="1" applyBorder="1" applyAlignment="1">
      <alignment vertical="center"/>
    </xf>
    <xf numFmtId="177" fontId="0" fillId="0" borderId="6" xfId="0" applyNumberFormat="1" applyBorder="1" applyAlignment="1">
      <alignment vertical="center"/>
    </xf>
    <xf numFmtId="177" fontId="0" fillId="0" borderId="4" xfId="0" applyNumberFormat="1" applyBorder="1" applyAlignment="1">
      <alignment vertical="center"/>
    </xf>
    <xf numFmtId="0" fontId="2" fillId="0" borderId="50" xfId="0" applyFont="1" applyBorder="1" applyAlignment="1">
      <alignment horizontal="center" vertical="center" textRotation="255"/>
    </xf>
    <xf numFmtId="0" fontId="2" fillId="0" borderId="13" xfId="0" applyFont="1" applyBorder="1" applyAlignment="1">
      <alignment horizontal="center" vertical="center" textRotation="255"/>
    </xf>
    <xf numFmtId="0" fontId="2" fillId="0" borderId="49" xfId="0" applyFont="1" applyBorder="1" applyAlignment="1">
      <alignment horizontal="center" vertical="center" textRotation="255"/>
    </xf>
    <xf numFmtId="0" fontId="0" fillId="0" borderId="10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23" xfId="0" applyBorder="1" applyAlignment="1">
      <alignment vertical="center"/>
    </xf>
    <xf numFmtId="0" fontId="2" fillId="0" borderId="11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1" fillId="0" borderId="14" xfId="0" applyFont="1" applyBorder="1" applyAlignment="1">
      <alignment wrapText="1"/>
    </xf>
    <xf numFmtId="0" fontId="12" fillId="0" borderId="14" xfId="0" applyFont="1" applyBorder="1" applyAlignment="1">
      <alignment wrapText="1"/>
    </xf>
    <xf numFmtId="0" fontId="12" fillId="0" borderId="56" xfId="0" applyFont="1" applyBorder="1" applyAlignment="1">
      <alignment wrapText="1"/>
    </xf>
    <xf numFmtId="0" fontId="12" fillId="0" borderId="0" xfId="0" applyFont="1" applyAlignment="1">
      <alignment wrapText="1"/>
    </xf>
    <xf numFmtId="0" fontId="12" fillId="0" borderId="23" xfId="0" applyFont="1" applyBorder="1" applyAlignment="1">
      <alignment wrapText="1"/>
    </xf>
    <xf numFmtId="0" fontId="2" fillId="0" borderId="48" xfId="0" applyFont="1" applyBorder="1" applyAlignment="1">
      <alignment horizontal="right" vertical="center" indent="1"/>
    </xf>
    <xf numFmtId="0" fontId="0" fillId="0" borderId="30" xfId="0" applyBorder="1" applyAlignment="1">
      <alignment horizontal="right" vertical="center" indent="1"/>
    </xf>
    <xf numFmtId="0" fontId="0" fillId="0" borderId="7" xfId="0" applyBorder="1" applyAlignment="1">
      <alignment horizontal="right" vertical="center" indent="1"/>
    </xf>
    <xf numFmtId="177" fontId="0" fillId="0" borderId="1" xfId="0" applyNumberFormat="1" applyBorder="1" applyAlignment="1">
      <alignment vertical="center"/>
    </xf>
    <xf numFmtId="177" fontId="0" fillId="0" borderId="30" xfId="0" applyNumberFormat="1" applyBorder="1" applyAlignment="1">
      <alignment vertical="center"/>
    </xf>
    <xf numFmtId="177" fontId="0" fillId="0" borderId="7" xfId="0" applyNumberFormat="1" applyBorder="1" applyAlignment="1">
      <alignment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vertical="center"/>
    </xf>
    <xf numFmtId="0" fontId="2" fillId="0" borderId="47" xfId="0" applyFont="1" applyBorder="1" applyAlignment="1">
      <alignment horizontal="left" vertical="center" indent="1"/>
    </xf>
    <xf numFmtId="177" fontId="0" fillId="2" borderId="8" xfId="0" applyNumberFormat="1" applyFill="1" applyBorder="1">
      <alignment vertical="center"/>
    </xf>
    <xf numFmtId="177" fontId="0" fillId="2" borderId="9" xfId="0" applyNumberFormat="1" applyFill="1" applyBorder="1">
      <alignment vertical="center"/>
    </xf>
    <xf numFmtId="177" fontId="0" fillId="2" borderId="6" xfId="0" applyNumberFormat="1" applyFill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スリップストリーム">
      <a:dk1>
        <a:sysClr val="windowText" lastClr="000000"/>
      </a:dk1>
      <a:lt1>
        <a:sysClr val="window" lastClr="FFFFFF"/>
      </a:lt1>
      <a:dk2>
        <a:srgbClr val="212745"/>
      </a:dk2>
      <a:lt2>
        <a:srgbClr val="B4DCFA"/>
      </a:lt2>
      <a:accent1>
        <a:srgbClr val="4E67C8"/>
      </a:accent1>
      <a:accent2>
        <a:srgbClr val="5ECCF3"/>
      </a:accent2>
      <a:accent3>
        <a:srgbClr val="A7EA52"/>
      </a:accent3>
      <a:accent4>
        <a:srgbClr val="5DCEAF"/>
      </a:accent4>
      <a:accent5>
        <a:srgbClr val="FF8021"/>
      </a:accent5>
      <a:accent6>
        <a:srgbClr val="F14124"/>
      </a:accent6>
      <a:hlink>
        <a:srgbClr val="56C7AA"/>
      </a:hlink>
      <a:folHlink>
        <a:srgbClr val="59A8D1"/>
      </a:folHlink>
    </a:clrScheme>
    <a:fontScheme name="Century Gothic">
      <a:majorFont>
        <a:latin typeface="Century Gothic" panose="020F03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 panose="020F03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noFill/>
        <a:ln>
          <a:solidFill>
            <a:schemeClr val="tx1"/>
          </a:solidFill>
          <a:headEnd type="none" w="med" len="med"/>
          <a:tailEnd type="none" w="med" len="med"/>
        </a:ln>
      </a:spPr>
      <a:bodyPr vertOverflow="clip" horzOverflow="clip" wrap="square" lIns="18288" tIns="0" rIns="0" bIns="0" rtlCol="0" anchor="t" upright="1"/>
      <a:lstStyle>
        <a:defPPr>
          <a:defRPr/>
        </a:defPPr>
      </a:lstStyle>
      <a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a: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showZeros="0" showOutlineSymbols="0" topLeftCell="B3" zoomScaleSheetLayoutView="68" workbookViewId="0"/>
  </sheetViews>
  <sheetFormatPr defaultRowHeight="12.75" x14ac:dyDescent="0.15"/>
  <sheetData/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showGridLines="0" showRowColHeaders="0" showZeros="0" showOutlineSymbols="0" topLeftCell="B3" zoomScaleSheetLayoutView="68" workbookViewId="0"/>
  </sheetViews>
  <sheetFormatPr defaultRowHeight="12.75" x14ac:dyDescent="0.15"/>
  <sheetData/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4"/>
  <sheetViews>
    <sheetView workbookViewId="0"/>
  </sheetViews>
  <sheetFormatPr defaultColWidth="8.85546875" defaultRowHeight="14.25" x14ac:dyDescent="0.15"/>
  <cols>
    <col min="1" max="1" width="15.5703125" style="2" bestFit="1" customWidth="1"/>
    <col min="2" max="2" width="8.85546875" style="30"/>
    <col min="3" max="5" width="8.85546875" style="3"/>
    <col min="6" max="16384" width="8.85546875" style="2"/>
  </cols>
  <sheetData>
    <row r="1" spans="1:3" x14ac:dyDescent="0.15">
      <c r="A1" s="2" t="s">
        <v>38</v>
      </c>
      <c r="B1" s="30" t="s">
        <v>14</v>
      </c>
    </row>
    <row r="2" spans="1:3" x14ac:dyDescent="0.15">
      <c r="B2" s="30" t="s">
        <v>37</v>
      </c>
    </row>
    <row r="4" spans="1:3" x14ac:dyDescent="0.15">
      <c r="A4" s="2" t="s">
        <v>31</v>
      </c>
      <c r="C4" s="33" t="s">
        <v>77</v>
      </c>
    </row>
    <row r="5" spans="1:3" x14ac:dyDescent="0.15">
      <c r="B5" s="30" t="s">
        <v>51</v>
      </c>
    </row>
    <row r="6" spans="1:3" x14ac:dyDescent="0.15">
      <c r="B6" s="30" t="s">
        <v>81</v>
      </c>
    </row>
    <row r="7" spans="1:3" x14ac:dyDescent="0.15">
      <c r="B7" s="30" t="s">
        <v>82</v>
      </c>
    </row>
    <row r="8" spans="1:3" x14ac:dyDescent="0.15">
      <c r="B8" s="30" t="s">
        <v>78</v>
      </c>
    </row>
    <row r="9" spans="1:3" x14ac:dyDescent="0.15">
      <c r="B9" s="30" t="s">
        <v>79</v>
      </c>
    </row>
    <row r="10" spans="1:3" x14ac:dyDescent="0.15">
      <c r="B10" s="30" t="s">
        <v>80</v>
      </c>
    </row>
    <row r="11" spans="1:3" x14ac:dyDescent="0.15">
      <c r="B11" s="30" t="s">
        <v>83</v>
      </c>
    </row>
    <row r="12" spans="1:3" x14ac:dyDescent="0.15">
      <c r="B12" s="30" t="s">
        <v>84</v>
      </c>
    </row>
    <row r="13" spans="1:3" x14ac:dyDescent="0.15">
      <c r="B13" s="30" t="s">
        <v>85</v>
      </c>
    </row>
    <row r="14" spans="1:3" x14ac:dyDescent="0.15">
      <c r="B14" s="30" t="s">
        <v>86</v>
      </c>
    </row>
    <row r="15" spans="1:3" x14ac:dyDescent="0.15">
      <c r="B15" s="30" t="s">
        <v>87</v>
      </c>
    </row>
    <row r="16" spans="1:3" x14ac:dyDescent="0.15">
      <c r="B16" s="30" t="s">
        <v>50</v>
      </c>
    </row>
    <row r="17" spans="1:3" x14ac:dyDescent="0.15">
      <c r="B17" s="30" t="s">
        <v>88</v>
      </c>
    </row>
    <row r="19" spans="1:3" x14ac:dyDescent="0.15">
      <c r="A19" s="2" t="s">
        <v>39</v>
      </c>
      <c r="C19" s="33" t="s">
        <v>77</v>
      </c>
    </row>
    <row r="20" spans="1:3" x14ac:dyDescent="0.15">
      <c r="B20" s="30" t="s">
        <v>40</v>
      </c>
    </row>
    <row r="21" spans="1:3" x14ac:dyDescent="0.15">
      <c r="B21" s="30" t="s">
        <v>41</v>
      </c>
    </row>
    <row r="22" spans="1:3" x14ac:dyDescent="0.15">
      <c r="B22" s="30" t="s">
        <v>42</v>
      </c>
    </row>
    <row r="23" spans="1:3" x14ac:dyDescent="0.15">
      <c r="B23" s="30" t="s">
        <v>43</v>
      </c>
    </row>
    <row r="24" spans="1:3" x14ac:dyDescent="0.15">
      <c r="B24" s="30" t="s">
        <v>44</v>
      </c>
    </row>
  </sheetData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A1F621-E1B5-4B13-85D9-CBDD9AFC1B2F}">
  <dimension ref="A1:AE94"/>
  <sheetViews>
    <sheetView showGridLines="0" tabSelected="1" zoomScaleNormal="100" zoomScaleSheetLayoutView="50" workbookViewId="0">
      <selection sqref="A1:Z1"/>
    </sheetView>
  </sheetViews>
  <sheetFormatPr defaultColWidth="9.140625" defaultRowHeight="16.5" x14ac:dyDescent="0.15"/>
  <cols>
    <col min="1" max="26" width="3.7109375" style="36" customWidth="1"/>
    <col min="27" max="28" width="3.7109375" style="80" customWidth="1"/>
    <col min="29" max="29" width="6.7109375" style="80" customWidth="1"/>
    <col min="30" max="30" width="3.7109375" style="80" customWidth="1"/>
    <col min="31" max="31" width="6.7109375" style="80" customWidth="1"/>
    <col min="32" max="16384" width="9.140625" style="37"/>
  </cols>
  <sheetData>
    <row r="1" spans="1:31" ht="20.100000000000001" customHeight="1" x14ac:dyDescent="0.15">
      <c r="A1" s="206" t="s">
        <v>110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207"/>
      <c r="V1" s="207"/>
      <c r="W1" s="207"/>
      <c r="X1" s="207"/>
      <c r="Y1" s="207"/>
      <c r="Z1" s="207"/>
    </row>
    <row r="2" spans="1:31" s="43" customFormat="1" ht="15.95" customHeight="1" x14ac:dyDescent="0.15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1">
        <v>1</v>
      </c>
      <c r="Y2" s="42" t="s">
        <v>63</v>
      </c>
      <c r="Z2" s="22">
        <v>2</v>
      </c>
      <c r="AA2" s="80"/>
      <c r="AB2" s="80"/>
      <c r="AC2" s="80"/>
      <c r="AD2" s="80"/>
      <c r="AE2" s="80"/>
    </row>
    <row r="3" spans="1:31" s="43" customFormat="1" ht="15.95" customHeight="1" x14ac:dyDescent="0.15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15" t="s">
        <v>17</v>
      </c>
      <c r="T3" s="58" t="s">
        <v>0</v>
      </c>
      <c r="U3" s="58"/>
      <c r="V3" s="58"/>
      <c r="W3" s="58" t="s">
        <v>8</v>
      </c>
      <c r="X3" s="58"/>
      <c r="Y3" s="58"/>
      <c r="Z3" s="58" t="s">
        <v>1</v>
      </c>
      <c r="AA3" s="80"/>
      <c r="AB3" s="80"/>
      <c r="AC3" s="80"/>
      <c r="AD3" s="80"/>
      <c r="AE3" s="80"/>
    </row>
    <row r="4" spans="1:31" s="61" customFormat="1" ht="8.1" customHeight="1" x14ac:dyDescent="0.15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15"/>
      <c r="T4" s="53"/>
      <c r="U4" s="53"/>
      <c r="V4" s="53"/>
      <c r="W4" s="53"/>
      <c r="X4" s="53"/>
      <c r="Y4" s="53"/>
      <c r="Z4" s="53"/>
      <c r="AA4" s="80"/>
      <c r="AB4" s="80"/>
      <c r="AC4" s="80"/>
      <c r="AD4" s="80"/>
      <c r="AE4" s="80"/>
    </row>
    <row r="5" spans="1:31" s="43" customFormat="1" ht="15.95" customHeight="1" x14ac:dyDescent="0.15">
      <c r="A5" s="326" t="s">
        <v>68</v>
      </c>
      <c r="B5" s="327"/>
      <c r="C5" s="327"/>
      <c r="D5" s="327"/>
      <c r="E5" s="327"/>
      <c r="F5" s="327"/>
      <c r="G5" s="327"/>
      <c r="H5" s="327"/>
      <c r="I5" s="327"/>
      <c r="J5" s="327"/>
      <c r="K5" s="327"/>
      <c r="L5" s="327"/>
      <c r="M5" s="327"/>
      <c r="N5" s="327"/>
      <c r="O5" s="327"/>
      <c r="P5" s="328"/>
      <c r="Q5" s="274" t="s">
        <v>105</v>
      </c>
      <c r="R5" s="275"/>
      <c r="S5" s="276"/>
      <c r="T5" s="203">
        <f ca="1">TODAY()</f>
        <v>45029</v>
      </c>
      <c r="U5" s="204"/>
      <c r="V5" s="204"/>
      <c r="W5" s="204"/>
      <c r="X5" s="204"/>
      <c r="Y5" s="204"/>
      <c r="Z5" s="205"/>
      <c r="AA5" s="80"/>
      <c r="AB5" s="80"/>
      <c r="AC5" s="80"/>
      <c r="AD5" s="80"/>
      <c r="AE5" s="80"/>
    </row>
    <row r="6" spans="1:31" s="19" customFormat="1" ht="8.1" customHeight="1" x14ac:dyDescent="0.15">
      <c r="A6" s="14"/>
      <c r="B6" s="14"/>
      <c r="C6" s="14"/>
      <c r="D6" s="14"/>
      <c r="E6" s="14"/>
      <c r="F6" s="14"/>
      <c r="G6" s="14"/>
      <c r="H6" s="14"/>
      <c r="I6" s="14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84"/>
      <c r="AB6" s="84"/>
      <c r="AC6" s="80"/>
      <c r="AD6" s="80"/>
      <c r="AE6" s="80"/>
    </row>
    <row r="7" spans="1:31" s="61" customFormat="1" ht="15.95" customHeight="1" x14ac:dyDescent="0.15">
      <c r="A7" s="44" t="s">
        <v>27</v>
      </c>
      <c r="J7" s="58"/>
      <c r="K7" s="58"/>
      <c r="L7" s="58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80"/>
      <c r="AB7" s="80" t="s">
        <v>122</v>
      </c>
      <c r="AC7" s="80"/>
      <c r="AD7" s="80"/>
      <c r="AE7" s="80"/>
    </row>
    <row r="8" spans="1:31" s="61" customFormat="1" ht="15.95" customHeight="1" x14ac:dyDescent="0.15">
      <c r="A8" s="259" t="s">
        <v>28</v>
      </c>
      <c r="B8" s="260"/>
      <c r="C8" s="261"/>
      <c r="D8" s="265"/>
      <c r="E8" s="266"/>
      <c r="F8" s="266"/>
      <c r="G8" s="266"/>
      <c r="H8" s="266"/>
      <c r="I8" s="266"/>
      <c r="J8" s="266"/>
      <c r="K8" s="266"/>
      <c r="L8" s="266"/>
      <c r="M8" s="266"/>
      <c r="N8" s="266"/>
      <c r="O8" s="266"/>
      <c r="P8" s="266"/>
      <c r="Q8" s="266"/>
      <c r="R8" s="266"/>
      <c r="S8" s="266"/>
      <c r="T8" s="266"/>
      <c r="U8" s="266"/>
      <c r="V8" s="266"/>
      <c r="W8" s="266"/>
      <c r="X8" s="266"/>
      <c r="Y8" s="266"/>
      <c r="Z8" s="267"/>
      <c r="AA8" s="80"/>
      <c r="AB8" s="80"/>
      <c r="AC8" s="80"/>
      <c r="AD8" s="80"/>
      <c r="AE8" s="80"/>
    </row>
    <row r="9" spans="1:31" s="61" customFormat="1" ht="15.95" customHeight="1" x14ac:dyDescent="0.15">
      <c r="A9" s="262"/>
      <c r="B9" s="263"/>
      <c r="C9" s="264"/>
      <c r="D9" s="268"/>
      <c r="E9" s="269"/>
      <c r="F9" s="269"/>
      <c r="G9" s="269"/>
      <c r="H9" s="269"/>
      <c r="I9" s="269"/>
      <c r="J9" s="269"/>
      <c r="K9" s="269"/>
      <c r="L9" s="269"/>
      <c r="M9" s="269"/>
      <c r="N9" s="269"/>
      <c r="O9" s="269"/>
      <c r="P9" s="269"/>
      <c r="Q9" s="269"/>
      <c r="R9" s="269"/>
      <c r="S9" s="269"/>
      <c r="T9" s="269"/>
      <c r="U9" s="269"/>
      <c r="V9" s="269"/>
      <c r="W9" s="269"/>
      <c r="X9" s="269"/>
      <c r="Y9" s="269"/>
      <c r="Z9" s="270"/>
      <c r="AA9" s="80"/>
      <c r="AB9" s="81" t="s">
        <v>126</v>
      </c>
      <c r="AC9" s="80" t="s">
        <v>125</v>
      </c>
      <c r="AD9" s="80"/>
      <c r="AE9" s="80"/>
    </row>
    <row r="10" spans="1:31" s="61" customFormat="1" ht="15.95" customHeight="1" x14ac:dyDescent="0.15">
      <c r="A10" s="222" t="s">
        <v>49</v>
      </c>
      <c r="B10" s="135"/>
      <c r="C10" s="143"/>
      <c r="D10" s="56" t="s">
        <v>30</v>
      </c>
      <c r="E10" s="288"/>
      <c r="F10" s="289"/>
      <c r="G10" s="289"/>
      <c r="H10" s="289"/>
      <c r="I10" s="289"/>
      <c r="J10" s="289"/>
      <c r="K10" s="289"/>
      <c r="L10" s="289"/>
      <c r="M10" s="289"/>
      <c r="N10" s="289"/>
      <c r="O10" s="289"/>
      <c r="P10" s="289"/>
      <c r="Q10" s="289"/>
      <c r="R10" s="289"/>
      <c r="S10" s="289"/>
      <c r="T10" s="289"/>
      <c r="U10" s="289"/>
      <c r="V10" s="289"/>
      <c r="W10" s="289"/>
      <c r="X10" s="289"/>
      <c r="Y10" s="289"/>
      <c r="Z10" s="290"/>
      <c r="AA10" s="80"/>
      <c r="AB10" s="80"/>
      <c r="AC10" s="80" t="s">
        <v>129</v>
      </c>
      <c r="AD10" s="80"/>
      <c r="AE10" s="80"/>
    </row>
    <row r="11" spans="1:31" s="61" customFormat="1" ht="15.95" customHeight="1" x14ac:dyDescent="0.15">
      <c r="A11" s="298"/>
      <c r="B11" s="138"/>
      <c r="C11" s="299"/>
      <c r="D11" s="300"/>
      <c r="E11" s="197"/>
      <c r="F11" s="197"/>
      <c r="G11" s="197"/>
      <c r="H11" s="197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7"/>
      <c r="Y11" s="197"/>
      <c r="Z11" s="301"/>
      <c r="AA11" s="80"/>
      <c r="AB11" s="80"/>
      <c r="AC11" s="80"/>
      <c r="AD11" s="80"/>
      <c r="AE11" s="80"/>
    </row>
    <row r="12" spans="1:31" s="61" customFormat="1" ht="15.95" customHeight="1" x14ac:dyDescent="0.15">
      <c r="A12" s="232"/>
      <c r="B12" s="233"/>
      <c r="C12" s="234"/>
      <c r="D12" s="302"/>
      <c r="E12" s="303"/>
      <c r="F12" s="303"/>
      <c r="G12" s="303"/>
      <c r="H12" s="303"/>
      <c r="I12" s="303"/>
      <c r="J12" s="303"/>
      <c r="K12" s="303"/>
      <c r="L12" s="303"/>
      <c r="M12" s="303"/>
      <c r="N12" s="303"/>
      <c r="O12" s="303"/>
      <c r="P12" s="303"/>
      <c r="Q12" s="303"/>
      <c r="R12" s="303"/>
      <c r="S12" s="303"/>
      <c r="T12" s="303"/>
      <c r="U12" s="303"/>
      <c r="V12" s="303"/>
      <c r="W12" s="303"/>
      <c r="X12" s="303"/>
      <c r="Y12" s="303"/>
      <c r="Z12" s="304"/>
      <c r="AA12" s="80"/>
      <c r="AB12" s="81" t="s">
        <v>126</v>
      </c>
      <c r="AC12" s="80" t="s">
        <v>123</v>
      </c>
      <c r="AD12" s="80"/>
      <c r="AE12" s="80"/>
    </row>
    <row r="13" spans="1:31" s="45" customFormat="1" ht="15.95" customHeight="1" x14ac:dyDescent="0.15">
      <c r="A13" s="244" t="s">
        <v>107</v>
      </c>
      <c r="B13" s="312"/>
      <c r="C13" s="312"/>
      <c r="D13" s="312"/>
      <c r="E13" s="312"/>
      <c r="F13" s="312"/>
      <c r="G13" s="312"/>
      <c r="H13" s="312"/>
      <c r="I13" s="312"/>
      <c r="J13" s="312"/>
      <c r="K13" s="312"/>
      <c r="L13" s="312"/>
      <c r="M13" s="312"/>
      <c r="N13" s="312"/>
      <c r="O13" s="312"/>
      <c r="P13" s="312"/>
      <c r="Q13" s="312"/>
      <c r="R13" s="312"/>
      <c r="S13" s="312"/>
      <c r="T13" s="312"/>
      <c r="U13" s="312"/>
      <c r="V13" s="312"/>
      <c r="W13" s="312"/>
      <c r="X13" s="312"/>
      <c r="Y13" s="312"/>
      <c r="Z13" s="312"/>
      <c r="AA13" s="80"/>
      <c r="AB13" s="80"/>
      <c r="AC13" s="80"/>
      <c r="AD13" s="80"/>
      <c r="AE13" s="80"/>
    </row>
    <row r="14" spans="1:31" s="61" customFormat="1" ht="15.95" customHeight="1" x14ac:dyDescent="0.15">
      <c r="A14" s="8" t="s">
        <v>114</v>
      </c>
      <c r="H14" s="53"/>
      <c r="I14" s="54"/>
      <c r="J14" s="54"/>
      <c r="K14" s="54"/>
      <c r="L14" s="54"/>
      <c r="O14" s="58"/>
      <c r="P14" s="58"/>
      <c r="Q14" s="58"/>
      <c r="R14" s="16"/>
      <c r="S14" s="16"/>
      <c r="T14" s="16"/>
      <c r="U14" s="16"/>
      <c r="V14" s="16"/>
      <c r="W14" s="16"/>
      <c r="X14" s="16"/>
      <c r="Y14" s="16"/>
      <c r="Z14" s="16"/>
      <c r="AA14" s="80"/>
      <c r="AB14" s="80"/>
      <c r="AC14" s="82"/>
      <c r="AD14" s="81" t="s">
        <v>119</v>
      </c>
      <c r="AE14" s="80" t="s">
        <v>121</v>
      </c>
    </row>
    <row r="15" spans="1:31" s="61" customFormat="1" ht="15.95" customHeight="1" x14ac:dyDescent="0.15">
      <c r="A15" s="259" t="s">
        <v>28</v>
      </c>
      <c r="B15" s="260"/>
      <c r="C15" s="261"/>
      <c r="D15" s="265"/>
      <c r="E15" s="266"/>
      <c r="F15" s="266"/>
      <c r="G15" s="266"/>
      <c r="H15" s="266"/>
      <c r="I15" s="266"/>
      <c r="J15" s="266"/>
      <c r="K15" s="266"/>
      <c r="L15" s="266"/>
      <c r="M15" s="266"/>
      <c r="N15" s="266"/>
      <c r="O15" s="266"/>
      <c r="P15" s="266"/>
      <c r="Q15" s="266"/>
      <c r="R15" s="266"/>
      <c r="S15" s="266"/>
      <c r="T15" s="266"/>
      <c r="U15" s="266"/>
      <c r="V15" s="266"/>
      <c r="W15" s="266"/>
      <c r="X15" s="266"/>
      <c r="Y15" s="266"/>
      <c r="Z15" s="267"/>
      <c r="AA15" s="80"/>
      <c r="AB15" s="80"/>
      <c r="AC15" s="80"/>
      <c r="AD15" s="80"/>
      <c r="AE15" s="80"/>
    </row>
    <row r="16" spans="1:31" s="61" customFormat="1" ht="15.95" customHeight="1" x14ac:dyDescent="0.15">
      <c r="A16" s="262"/>
      <c r="B16" s="263"/>
      <c r="C16" s="264"/>
      <c r="D16" s="268"/>
      <c r="E16" s="269"/>
      <c r="F16" s="269"/>
      <c r="G16" s="269"/>
      <c r="H16" s="269"/>
      <c r="I16" s="269"/>
      <c r="J16" s="269"/>
      <c r="K16" s="269"/>
      <c r="L16" s="269"/>
      <c r="M16" s="269"/>
      <c r="N16" s="269"/>
      <c r="O16" s="269"/>
      <c r="P16" s="269"/>
      <c r="Q16" s="269"/>
      <c r="R16" s="269"/>
      <c r="S16" s="269"/>
      <c r="T16" s="269"/>
      <c r="U16" s="269"/>
      <c r="V16" s="269"/>
      <c r="W16" s="269"/>
      <c r="X16" s="269"/>
      <c r="Y16" s="269"/>
      <c r="Z16" s="270"/>
      <c r="AA16" s="80"/>
      <c r="AB16" s="80"/>
      <c r="AC16" s="83"/>
      <c r="AD16" s="81" t="s">
        <v>119</v>
      </c>
      <c r="AE16" s="80" t="s">
        <v>120</v>
      </c>
    </row>
    <row r="17" spans="1:31" s="61" customFormat="1" ht="15.95" customHeight="1" x14ac:dyDescent="0.15">
      <c r="A17" s="222" t="s">
        <v>49</v>
      </c>
      <c r="B17" s="135"/>
      <c r="C17" s="143"/>
      <c r="D17" s="79" t="s">
        <v>30</v>
      </c>
      <c r="E17" s="288"/>
      <c r="F17" s="289"/>
      <c r="G17" s="289"/>
      <c r="H17" s="289"/>
      <c r="I17" s="289"/>
      <c r="J17" s="289"/>
      <c r="K17" s="289"/>
      <c r="L17" s="289"/>
      <c r="M17" s="289"/>
      <c r="N17" s="289"/>
      <c r="O17" s="289"/>
      <c r="P17" s="289"/>
      <c r="Q17" s="289"/>
      <c r="R17" s="289"/>
      <c r="S17" s="289"/>
      <c r="T17" s="289"/>
      <c r="U17" s="289"/>
      <c r="V17" s="289"/>
      <c r="W17" s="289"/>
      <c r="X17" s="289"/>
      <c r="Y17" s="289"/>
      <c r="Z17" s="290"/>
      <c r="AA17" s="80"/>
      <c r="AB17" s="80"/>
      <c r="AC17" s="84"/>
      <c r="AD17" s="86"/>
      <c r="AE17" s="84"/>
    </row>
    <row r="18" spans="1:31" s="61" customFormat="1" ht="15.95" customHeight="1" x14ac:dyDescent="0.15">
      <c r="A18" s="298"/>
      <c r="B18" s="138"/>
      <c r="C18" s="299"/>
      <c r="D18" s="300"/>
      <c r="E18" s="197"/>
      <c r="F18" s="197"/>
      <c r="G18" s="197"/>
      <c r="H18" s="197"/>
      <c r="I18" s="197"/>
      <c r="J18" s="197"/>
      <c r="K18" s="197"/>
      <c r="L18" s="197"/>
      <c r="M18" s="197"/>
      <c r="N18" s="197"/>
      <c r="O18" s="197"/>
      <c r="P18" s="197"/>
      <c r="Q18" s="197"/>
      <c r="R18" s="197"/>
      <c r="S18" s="197"/>
      <c r="T18" s="197"/>
      <c r="U18" s="197"/>
      <c r="V18" s="197"/>
      <c r="W18" s="197"/>
      <c r="X18" s="197"/>
      <c r="Y18" s="197"/>
      <c r="Z18" s="301"/>
      <c r="AA18" s="80"/>
      <c r="AB18" s="81" t="s">
        <v>126</v>
      </c>
      <c r="AC18" s="80" t="s">
        <v>127</v>
      </c>
      <c r="AD18" s="81"/>
      <c r="AE18" s="80"/>
    </row>
    <row r="19" spans="1:31" s="61" customFormat="1" ht="15.95" customHeight="1" x14ac:dyDescent="0.15">
      <c r="A19" s="232"/>
      <c r="B19" s="233"/>
      <c r="C19" s="234"/>
      <c r="D19" s="302"/>
      <c r="E19" s="303"/>
      <c r="F19" s="303"/>
      <c r="G19" s="303"/>
      <c r="H19" s="303"/>
      <c r="I19" s="303"/>
      <c r="J19" s="303"/>
      <c r="K19" s="303"/>
      <c r="L19" s="303"/>
      <c r="M19" s="303"/>
      <c r="N19" s="303"/>
      <c r="O19" s="303"/>
      <c r="P19" s="303"/>
      <c r="Q19" s="303"/>
      <c r="R19" s="303"/>
      <c r="S19" s="303"/>
      <c r="T19" s="303"/>
      <c r="U19" s="303"/>
      <c r="V19" s="303"/>
      <c r="W19" s="303"/>
      <c r="X19" s="303"/>
      <c r="Y19" s="303"/>
      <c r="Z19" s="304"/>
      <c r="AA19" s="80"/>
      <c r="AB19" s="80"/>
      <c r="AC19" s="80"/>
      <c r="AD19" s="84"/>
      <c r="AE19" s="84"/>
    </row>
    <row r="20" spans="1:31" s="61" customFormat="1" ht="15.95" customHeight="1" x14ac:dyDescent="0.15">
      <c r="A20" s="305" t="s">
        <v>2</v>
      </c>
      <c r="B20" s="306"/>
      <c r="C20" s="307"/>
      <c r="D20" s="127"/>
      <c r="E20" s="308"/>
      <c r="F20" s="308"/>
      <c r="G20" s="308"/>
      <c r="H20" s="308"/>
      <c r="I20" s="308"/>
      <c r="J20" s="308"/>
      <c r="K20" s="308"/>
      <c r="L20" s="308"/>
      <c r="M20" s="309"/>
      <c r="N20" s="310" t="s">
        <v>29</v>
      </c>
      <c r="O20" s="306"/>
      <c r="P20" s="307"/>
      <c r="Q20" s="127"/>
      <c r="R20" s="308"/>
      <c r="S20" s="308"/>
      <c r="T20" s="308"/>
      <c r="U20" s="308"/>
      <c r="V20" s="308"/>
      <c r="W20" s="308"/>
      <c r="X20" s="308"/>
      <c r="Y20" s="308"/>
      <c r="Z20" s="311"/>
      <c r="AA20" s="80"/>
      <c r="AB20" s="87" t="s">
        <v>126</v>
      </c>
      <c r="AC20" s="85" t="s">
        <v>128</v>
      </c>
      <c r="AD20" s="80"/>
      <c r="AE20" s="80"/>
    </row>
    <row r="21" spans="1:31" s="61" customFormat="1" ht="15.95" customHeight="1" x14ac:dyDescent="0.15">
      <c r="A21" s="294" t="s">
        <v>89</v>
      </c>
      <c r="B21" s="295"/>
      <c r="C21" s="296"/>
      <c r="D21" s="187"/>
      <c r="E21" s="188"/>
      <c r="F21" s="188"/>
      <c r="G21" s="188"/>
      <c r="H21" s="188"/>
      <c r="I21" s="188"/>
      <c r="J21" s="188"/>
      <c r="K21" s="188"/>
      <c r="L21" s="188"/>
      <c r="M21" s="188"/>
      <c r="N21" s="188"/>
      <c r="O21" s="188"/>
      <c r="P21" s="297"/>
      <c r="Q21" s="295" t="s">
        <v>3</v>
      </c>
      <c r="R21" s="295"/>
      <c r="S21" s="296"/>
      <c r="T21" s="187"/>
      <c r="U21" s="188"/>
      <c r="V21" s="188"/>
      <c r="W21" s="188"/>
      <c r="X21" s="188"/>
      <c r="Y21" s="188"/>
      <c r="Z21" s="189"/>
      <c r="AA21" s="80"/>
      <c r="AB21" s="80"/>
      <c r="AC21" s="85" t="s">
        <v>124</v>
      </c>
      <c r="AD21" s="80"/>
      <c r="AE21" s="80"/>
    </row>
    <row r="22" spans="1:31" s="43" customFormat="1" ht="8.1" customHeight="1" x14ac:dyDescent="0.15">
      <c r="A22" s="41"/>
      <c r="B22" s="41"/>
      <c r="C22" s="41"/>
      <c r="D22" s="35"/>
      <c r="E22" s="35"/>
      <c r="F22" s="35"/>
      <c r="G22" s="35"/>
      <c r="H22" s="35"/>
      <c r="I22" s="35"/>
      <c r="J22" s="35"/>
      <c r="K22" s="35"/>
      <c r="L22" s="35"/>
      <c r="M22" s="32"/>
      <c r="N22" s="41"/>
      <c r="O22" s="41"/>
      <c r="P22" s="41"/>
      <c r="Q22" s="35"/>
      <c r="R22" s="35"/>
      <c r="S22" s="35"/>
      <c r="T22" s="35"/>
      <c r="U22" s="35"/>
      <c r="V22" s="35"/>
      <c r="W22" s="35"/>
      <c r="X22" s="35"/>
      <c r="Y22" s="35"/>
      <c r="Z22" s="32"/>
      <c r="AA22" s="80"/>
      <c r="AB22" s="80"/>
      <c r="AC22" s="80"/>
      <c r="AD22" s="80"/>
      <c r="AE22" s="80"/>
    </row>
    <row r="23" spans="1:31" s="43" customFormat="1" ht="15.95" customHeight="1" x14ac:dyDescent="0.15">
      <c r="A23" s="208" t="s">
        <v>46</v>
      </c>
      <c r="B23" s="125"/>
      <c r="C23" s="125"/>
      <c r="D23" s="125"/>
      <c r="E23" s="165"/>
      <c r="F23" s="313" t="s">
        <v>23</v>
      </c>
      <c r="G23" s="252"/>
      <c r="H23" s="253" t="s">
        <v>52</v>
      </c>
      <c r="I23" s="253"/>
      <c r="J23" s="251" t="s">
        <v>23</v>
      </c>
      <c r="K23" s="252"/>
      <c r="L23" s="253" t="s">
        <v>54</v>
      </c>
      <c r="M23" s="254"/>
      <c r="N23" s="255" t="s">
        <v>16</v>
      </c>
      <c r="O23" s="159"/>
      <c r="P23" s="159"/>
      <c r="Q23" s="159"/>
      <c r="R23" s="142"/>
      <c r="S23" s="256" t="s">
        <v>23</v>
      </c>
      <c r="T23" s="257"/>
      <c r="U23" s="291" t="s">
        <v>53</v>
      </c>
      <c r="V23" s="291"/>
      <c r="W23" s="292" t="s">
        <v>23</v>
      </c>
      <c r="X23" s="257"/>
      <c r="Y23" s="291" t="s">
        <v>55</v>
      </c>
      <c r="Z23" s="293"/>
      <c r="AA23" s="80"/>
      <c r="AB23" s="80"/>
      <c r="AC23" s="80"/>
      <c r="AD23" s="80"/>
      <c r="AE23" s="80"/>
    </row>
    <row r="24" spans="1:31" s="43" customFormat="1" ht="15.95" customHeight="1" x14ac:dyDescent="0.15">
      <c r="A24" s="184" t="s">
        <v>101</v>
      </c>
      <c r="B24" s="287"/>
      <c r="C24" s="287"/>
      <c r="D24" s="287"/>
      <c r="E24" s="96"/>
      <c r="F24" s="194" t="s">
        <v>23</v>
      </c>
      <c r="G24" s="195"/>
      <c r="H24" s="258" t="s">
        <v>76</v>
      </c>
      <c r="I24" s="258"/>
      <c r="J24" s="285" t="s">
        <v>23</v>
      </c>
      <c r="K24" s="195"/>
      <c r="L24" s="258" t="s">
        <v>91</v>
      </c>
      <c r="M24" s="286"/>
      <c r="N24" s="184" t="s">
        <v>90</v>
      </c>
      <c r="O24" s="287"/>
      <c r="P24" s="287"/>
      <c r="Q24" s="287"/>
      <c r="R24" s="96"/>
      <c r="S24" s="194" t="s">
        <v>23</v>
      </c>
      <c r="T24" s="195"/>
      <c r="U24" s="258" t="s">
        <v>89</v>
      </c>
      <c r="V24" s="258"/>
      <c r="W24" s="285" t="s">
        <v>23</v>
      </c>
      <c r="X24" s="195"/>
      <c r="Y24" s="258" t="s">
        <v>111</v>
      </c>
      <c r="Z24" s="286"/>
      <c r="AA24" s="80"/>
      <c r="AB24" s="80"/>
      <c r="AC24" s="80"/>
      <c r="AD24" s="80"/>
      <c r="AE24" s="80"/>
    </row>
    <row r="25" spans="1:31" s="43" customFormat="1" ht="15.95" customHeight="1" x14ac:dyDescent="0.15">
      <c r="A25" s="244" t="s">
        <v>108</v>
      </c>
      <c r="B25" s="245"/>
      <c r="C25" s="245"/>
      <c r="D25" s="245"/>
      <c r="E25" s="245"/>
      <c r="F25" s="245"/>
      <c r="G25" s="245"/>
      <c r="H25" s="245"/>
      <c r="I25" s="245"/>
      <c r="J25" s="245"/>
      <c r="K25" s="245"/>
      <c r="L25" s="245"/>
      <c r="M25" s="245"/>
      <c r="N25" s="245"/>
      <c r="O25" s="245"/>
      <c r="P25" s="245"/>
      <c r="Q25" s="245"/>
      <c r="R25" s="245"/>
      <c r="S25" s="245"/>
      <c r="T25" s="245"/>
      <c r="U25" s="245"/>
      <c r="V25" s="245"/>
      <c r="W25" s="245"/>
      <c r="X25" s="245"/>
      <c r="Y25" s="245"/>
      <c r="Z25" s="245"/>
      <c r="AA25" s="80"/>
      <c r="AB25" s="80"/>
      <c r="AC25" s="80"/>
      <c r="AD25" s="80"/>
      <c r="AE25" s="80"/>
    </row>
    <row r="26" spans="1:31" ht="15.75" customHeight="1" x14ac:dyDescent="0.15">
      <c r="A26" s="8" t="s">
        <v>94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B26" s="84"/>
    </row>
    <row r="27" spans="1:31" s="19" customFormat="1" ht="15.95" customHeight="1" x14ac:dyDescent="0.15">
      <c r="A27" s="274" t="s">
        <v>100</v>
      </c>
      <c r="B27" s="275"/>
      <c r="C27" s="275"/>
      <c r="D27" s="276"/>
      <c r="E27" s="62"/>
      <c r="F27" s="325" t="s">
        <v>59</v>
      </c>
      <c r="G27" s="324"/>
      <c r="H27" s="324"/>
      <c r="I27" s="63" t="s">
        <v>98</v>
      </c>
      <c r="J27" s="344" t="s">
        <v>23</v>
      </c>
      <c r="K27" s="345"/>
      <c r="L27" s="324" t="s">
        <v>75</v>
      </c>
      <c r="M27" s="324"/>
      <c r="N27" s="344" t="s">
        <v>23</v>
      </c>
      <c r="O27" s="344"/>
      <c r="P27" s="324" t="s">
        <v>74</v>
      </c>
      <c r="Q27" s="324"/>
      <c r="R27" s="62" t="s">
        <v>99</v>
      </c>
      <c r="S27" s="5"/>
      <c r="T27" s="5"/>
      <c r="U27" s="5"/>
      <c r="V27" s="5"/>
      <c r="W27" s="5"/>
      <c r="X27" s="5"/>
      <c r="Y27" s="5"/>
      <c r="Z27" s="6"/>
      <c r="AA27" s="84"/>
      <c r="AB27" s="80"/>
      <c r="AC27" s="80"/>
      <c r="AD27" s="80"/>
      <c r="AE27" s="80"/>
    </row>
    <row r="28" spans="1:31" ht="8.1" customHeight="1" x14ac:dyDescent="0.15">
      <c r="A28" s="37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1"/>
      <c r="T28" s="31"/>
      <c r="U28" s="31"/>
      <c r="V28" s="31"/>
      <c r="W28" s="37"/>
      <c r="X28" s="37"/>
      <c r="Y28" s="31"/>
      <c r="Z28" s="31"/>
    </row>
    <row r="29" spans="1:31" ht="15.95" customHeight="1" x14ac:dyDescent="0.15">
      <c r="A29" s="274" t="s">
        <v>102</v>
      </c>
      <c r="B29" s="275"/>
      <c r="C29" s="275"/>
      <c r="D29" s="275"/>
      <c r="E29" s="275"/>
      <c r="F29" s="275"/>
      <c r="G29" s="275"/>
      <c r="H29" s="275"/>
      <c r="I29" s="275"/>
      <c r="J29" s="275"/>
      <c r="K29" s="275"/>
      <c r="L29" s="275"/>
      <c r="M29" s="275"/>
      <c r="N29" s="275"/>
      <c r="O29" s="275"/>
      <c r="P29" s="275"/>
      <c r="Q29" s="276"/>
      <c r="R29" s="277" t="s">
        <v>67</v>
      </c>
      <c r="S29" s="275"/>
      <c r="T29" s="276"/>
      <c r="U29" s="277" t="s">
        <v>93</v>
      </c>
      <c r="V29" s="275"/>
      <c r="W29" s="276"/>
      <c r="X29" s="277" t="s">
        <v>92</v>
      </c>
      <c r="Y29" s="275"/>
      <c r="Z29" s="278"/>
    </row>
    <row r="30" spans="1:31" ht="15.95" customHeight="1" x14ac:dyDescent="0.15">
      <c r="A30" s="279" t="s">
        <v>103</v>
      </c>
      <c r="B30" s="227"/>
      <c r="C30" s="227"/>
      <c r="D30" s="227"/>
      <c r="E30" s="227"/>
      <c r="F30" s="227"/>
      <c r="G30" s="227"/>
      <c r="H30" s="227"/>
      <c r="I30" s="227"/>
      <c r="J30" s="227"/>
      <c r="K30" s="227"/>
      <c r="L30" s="227"/>
      <c r="M30" s="227"/>
      <c r="N30" s="227"/>
      <c r="O30" s="227"/>
      <c r="P30" s="227"/>
      <c r="Q30" s="280"/>
      <c r="R30" s="281"/>
      <c r="S30" s="282"/>
      <c r="T30" s="283"/>
      <c r="U30" s="271">
        <v>4300</v>
      </c>
      <c r="V30" s="272"/>
      <c r="W30" s="284"/>
      <c r="X30" s="271">
        <f t="shared" ref="X30:X31" si="0">R30*U30</f>
        <v>0</v>
      </c>
      <c r="Y30" s="272"/>
      <c r="Z30" s="273"/>
    </row>
    <row r="31" spans="1:31" ht="15.95" customHeight="1" x14ac:dyDescent="0.15">
      <c r="A31" s="346" t="s">
        <v>104</v>
      </c>
      <c r="B31" s="128"/>
      <c r="C31" s="128"/>
      <c r="D31" s="128"/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9"/>
      <c r="R31" s="347"/>
      <c r="S31" s="348"/>
      <c r="T31" s="349"/>
      <c r="U31" s="178">
        <v>7400</v>
      </c>
      <c r="V31" s="179"/>
      <c r="W31" s="250"/>
      <c r="X31" s="178">
        <f t="shared" si="0"/>
        <v>0</v>
      </c>
      <c r="Y31" s="179"/>
      <c r="Z31" s="180"/>
    </row>
    <row r="32" spans="1:31" ht="15.95" customHeight="1" x14ac:dyDescent="0.15">
      <c r="A32" s="314" t="s">
        <v>95</v>
      </c>
      <c r="B32" s="315"/>
      <c r="C32" s="315"/>
      <c r="D32" s="315"/>
      <c r="E32" s="315"/>
      <c r="F32" s="315"/>
      <c r="G32" s="315"/>
      <c r="H32" s="315"/>
      <c r="I32" s="315"/>
      <c r="J32" s="315"/>
      <c r="K32" s="315"/>
      <c r="L32" s="315"/>
      <c r="M32" s="315"/>
      <c r="N32" s="315"/>
      <c r="O32" s="315"/>
      <c r="P32" s="315"/>
      <c r="Q32" s="316"/>
      <c r="R32" s="317"/>
      <c r="S32" s="318"/>
      <c r="T32" s="319"/>
      <c r="U32" s="317"/>
      <c r="V32" s="318"/>
      <c r="W32" s="319"/>
      <c r="X32" s="317">
        <f>SUM(X30:Z31)</f>
        <v>0</v>
      </c>
      <c r="Y32" s="318"/>
      <c r="Z32" s="320"/>
    </row>
    <row r="33" spans="1:31" ht="15.95" customHeight="1" x14ac:dyDescent="0.15">
      <c r="A33" s="314" t="s">
        <v>96</v>
      </c>
      <c r="B33" s="315"/>
      <c r="C33" s="315"/>
      <c r="D33" s="315"/>
      <c r="E33" s="315"/>
      <c r="F33" s="315"/>
      <c r="G33" s="315"/>
      <c r="H33" s="315"/>
      <c r="I33" s="315"/>
      <c r="J33" s="315"/>
      <c r="K33" s="315"/>
      <c r="L33" s="315"/>
      <c r="M33" s="315"/>
      <c r="N33" s="315"/>
      <c r="O33" s="315"/>
      <c r="P33" s="315"/>
      <c r="Q33" s="316"/>
      <c r="R33" s="317"/>
      <c r="S33" s="318"/>
      <c r="T33" s="319"/>
      <c r="U33" s="317"/>
      <c r="V33" s="318"/>
      <c r="W33" s="319"/>
      <c r="X33" s="317">
        <f>ROUNDDOWN(X32*10%,0)</f>
        <v>0</v>
      </c>
      <c r="Y33" s="318"/>
      <c r="Z33" s="320"/>
    </row>
    <row r="34" spans="1:31" ht="15.95" customHeight="1" x14ac:dyDescent="0.15">
      <c r="A34" s="338" t="s">
        <v>97</v>
      </c>
      <c r="B34" s="339"/>
      <c r="C34" s="339"/>
      <c r="D34" s="339"/>
      <c r="E34" s="339"/>
      <c r="F34" s="339"/>
      <c r="G34" s="339"/>
      <c r="H34" s="339"/>
      <c r="I34" s="339"/>
      <c r="J34" s="339"/>
      <c r="K34" s="339"/>
      <c r="L34" s="339"/>
      <c r="M34" s="339"/>
      <c r="N34" s="339"/>
      <c r="O34" s="339"/>
      <c r="P34" s="339"/>
      <c r="Q34" s="340"/>
      <c r="R34" s="341"/>
      <c r="S34" s="342"/>
      <c r="T34" s="343"/>
      <c r="U34" s="246"/>
      <c r="V34" s="247"/>
      <c r="W34" s="248"/>
      <c r="X34" s="246">
        <f>X32+X33</f>
        <v>0</v>
      </c>
      <c r="Y34" s="247"/>
      <c r="Z34" s="249"/>
    </row>
    <row r="35" spans="1:31" s="38" customFormat="1" ht="8.1" customHeight="1" x14ac:dyDescent="0.1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0"/>
      <c r="AB35" s="80"/>
      <c r="AC35" s="80"/>
      <c r="AD35" s="80"/>
      <c r="AE35" s="80"/>
    </row>
    <row r="36" spans="1:31" s="61" customFormat="1" ht="15.95" customHeight="1" x14ac:dyDescent="0.15">
      <c r="A36" s="212" t="s">
        <v>4</v>
      </c>
      <c r="B36" s="213"/>
      <c r="C36" s="213"/>
      <c r="D36" s="214"/>
      <c r="E36" s="216"/>
      <c r="F36" s="217"/>
      <c r="G36" s="217"/>
      <c r="H36" s="217"/>
      <c r="I36" s="217"/>
      <c r="J36" s="217"/>
      <c r="K36" s="217"/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17"/>
      <c r="W36" s="217"/>
      <c r="X36" s="217"/>
      <c r="Y36" s="217"/>
      <c r="Z36" s="218"/>
      <c r="AA36" s="80"/>
      <c r="AB36" s="80"/>
      <c r="AC36" s="80"/>
      <c r="AD36" s="80"/>
      <c r="AE36" s="80"/>
    </row>
    <row r="37" spans="1:31" s="61" customFormat="1" ht="15.95" customHeight="1" x14ac:dyDescent="0.15">
      <c r="A37" s="215"/>
      <c r="B37" s="159"/>
      <c r="C37" s="159"/>
      <c r="D37" s="142"/>
      <c r="E37" s="219"/>
      <c r="F37" s="220"/>
      <c r="G37" s="220"/>
      <c r="H37" s="220"/>
      <c r="I37" s="220"/>
      <c r="J37" s="220"/>
      <c r="K37" s="220"/>
      <c r="L37" s="220"/>
      <c r="M37" s="220"/>
      <c r="N37" s="220"/>
      <c r="O37" s="220"/>
      <c r="P37" s="220"/>
      <c r="Q37" s="220"/>
      <c r="R37" s="220"/>
      <c r="S37" s="220"/>
      <c r="T37" s="220"/>
      <c r="U37" s="220"/>
      <c r="V37" s="220"/>
      <c r="W37" s="220"/>
      <c r="X37" s="220"/>
      <c r="Y37" s="220"/>
      <c r="Z37" s="221"/>
      <c r="AA37" s="80"/>
      <c r="AB37" s="80"/>
      <c r="AC37" s="80"/>
      <c r="AD37" s="80"/>
      <c r="AE37" s="80"/>
    </row>
    <row r="38" spans="1:31" s="61" customFormat="1" ht="15.95" customHeight="1" x14ac:dyDescent="0.15">
      <c r="A38" s="222" t="s">
        <v>5</v>
      </c>
      <c r="B38" s="155"/>
      <c r="C38" s="155"/>
      <c r="D38" s="136"/>
      <c r="E38" s="223"/>
      <c r="F38" s="224"/>
      <c r="G38" s="224"/>
      <c r="H38" s="224"/>
      <c r="I38" s="224"/>
      <c r="J38" s="224"/>
      <c r="K38" s="224"/>
      <c r="L38" s="224"/>
      <c r="M38" s="224"/>
      <c r="N38" s="224"/>
      <c r="O38" s="224"/>
      <c r="P38" s="224"/>
      <c r="Q38" s="224"/>
      <c r="R38" s="224"/>
      <c r="S38" s="224"/>
      <c r="T38" s="224"/>
      <c r="U38" s="224"/>
      <c r="V38" s="224"/>
      <c r="W38" s="224"/>
      <c r="X38" s="224"/>
      <c r="Y38" s="224"/>
      <c r="Z38" s="225"/>
      <c r="AA38" s="80"/>
      <c r="AB38" s="80"/>
      <c r="AC38" s="80"/>
      <c r="AD38" s="80"/>
      <c r="AE38" s="80"/>
    </row>
    <row r="39" spans="1:31" s="61" customFormat="1" ht="15.95" customHeight="1" x14ac:dyDescent="0.15">
      <c r="A39" s="215"/>
      <c r="B39" s="159"/>
      <c r="C39" s="159"/>
      <c r="D39" s="142"/>
      <c r="E39" s="226"/>
      <c r="F39" s="227"/>
      <c r="G39" s="227"/>
      <c r="H39" s="227"/>
      <c r="I39" s="227"/>
      <c r="J39" s="227"/>
      <c r="K39" s="227"/>
      <c r="L39" s="227"/>
      <c r="M39" s="227"/>
      <c r="N39" s="227"/>
      <c r="O39" s="227"/>
      <c r="P39" s="227"/>
      <c r="Q39" s="227"/>
      <c r="R39" s="227"/>
      <c r="S39" s="227"/>
      <c r="T39" s="227"/>
      <c r="U39" s="227"/>
      <c r="V39" s="227"/>
      <c r="W39" s="227"/>
      <c r="X39" s="227"/>
      <c r="Y39" s="227"/>
      <c r="Z39" s="228"/>
      <c r="AA39" s="80"/>
      <c r="AB39" s="80"/>
      <c r="AC39" s="80"/>
      <c r="AD39" s="80"/>
      <c r="AE39" s="80"/>
    </row>
    <row r="40" spans="1:31" s="61" customFormat="1" ht="15.95" customHeight="1" x14ac:dyDescent="0.15">
      <c r="A40" s="222" t="s">
        <v>7</v>
      </c>
      <c r="B40" s="155"/>
      <c r="C40" s="155"/>
      <c r="D40" s="136"/>
      <c r="E40" s="229"/>
      <c r="F40" s="230"/>
      <c r="G40" s="230"/>
      <c r="H40" s="230"/>
      <c r="I40" s="230"/>
      <c r="J40" s="230"/>
      <c r="K40" s="230"/>
      <c r="L40" s="230"/>
      <c r="M40" s="230"/>
      <c r="N40" s="230"/>
      <c r="O40" s="230"/>
      <c r="P40" s="230"/>
      <c r="Q40" s="230"/>
      <c r="R40" s="230"/>
      <c r="S40" s="230"/>
      <c r="T40" s="230"/>
      <c r="U40" s="230"/>
      <c r="V40" s="230"/>
      <c r="W40" s="230"/>
      <c r="X40" s="230"/>
      <c r="Y40" s="230"/>
      <c r="Z40" s="231"/>
      <c r="AA40" s="80"/>
      <c r="AB40" s="80"/>
      <c r="AC40" s="84"/>
      <c r="AD40" s="84"/>
      <c r="AE40" s="84"/>
    </row>
    <row r="41" spans="1:31" s="61" customFormat="1" ht="15.95" customHeight="1" x14ac:dyDescent="0.15">
      <c r="A41" s="215"/>
      <c r="B41" s="159"/>
      <c r="C41" s="159"/>
      <c r="D41" s="142"/>
      <c r="E41" s="226"/>
      <c r="F41" s="227"/>
      <c r="G41" s="227"/>
      <c r="H41" s="227"/>
      <c r="I41" s="227"/>
      <c r="J41" s="227"/>
      <c r="K41" s="227"/>
      <c r="L41" s="227"/>
      <c r="M41" s="227"/>
      <c r="N41" s="227"/>
      <c r="O41" s="227"/>
      <c r="P41" s="227"/>
      <c r="Q41" s="227"/>
      <c r="R41" s="227"/>
      <c r="S41" s="227"/>
      <c r="T41" s="227"/>
      <c r="U41" s="227"/>
      <c r="V41" s="227"/>
      <c r="W41" s="227"/>
      <c r="X41" s="227"/>
      <c r="Y41" s="227"/>
      <c r="Z41" s="228"/>
      <c r="AA41" s="80"/>
      <c r="AB41" s="80"/>
      <c r="AC41" s="80"/>
      <c r="AD41" s="80"/>
      <c r="AE41" s="80"/>
    </row>
    <row r="42" spans="1:31" s="61" customFormat="1" ht="15.95" customHeight="1" x14ac:dyDescent="0.15">
      <c r="A42" s="222" t="s">
        <v>6</v>
      </c>
      <c r="B42" s="135"/>
      <c r="C42" s="135"/>
      <c r="D42" s="143"/>
      <c r="E42" s="223"/>
      <c r="F42" s="224"/>
      <c r="G42" s="224"/>
      <c r="H42" s="224"/>
      <c r="I42" s="224"/>
      <c r="J42" s="224"/>
      <c r="K42" s="224"/>
      <c r="L42" s="224"/>
      <c r="M42" s="235"/>
      <c r="N42" s="134" t="s">
        <v>31</v>
      </c>
      <c r="O42" s="155"/>
      <c r="P42" s="155"/>
      <c r="Q42" s="136"/>
      <c r="R42" s="240"/>
      <c r="S42" s="241"/>
      <c r="T42" s="241"/>
      <c r="U42" s="241"/>
      <c r="V42" s="241"/>
      <c r="W42" s="241"/>
      <c r="X42" s="241"/>
      <c r="Y42" s="241"/>
      <c r="Z42" s="242"/>
      <c r="AA42" s="80"/>
      <c r="AB42" s="80"/>
      <c r="AC42" s="80"/>
      <c r="AD42" s="80"/>
      <c r="AE42" s="80"/>
    </row>
    <row r="43" spans="1:31" s="61" customFormat="1" ht="15.95" customHeight="1" x14ac:dyDescent="0.15">
      <c r="A43" s="232"/>
      <c r="B43" s="233"/>
      <c r="C43" s="233"/>
      <c r="D43" s="234"/>
      <c r="E43" s="236"/>
      <c r="F43" s="237"/>
      <c r="G43" s="237"/>
      <c r="H43" s="237"/>
      <c r="I43" s="237"/>
      <c r="J43" s="237"/>
      <c r="K43" s="237"/>
      <c r="L43" s="237"/>
      <c r="M43" s="238"/>
      <c r="N43" s="239"/>
      <c r="O43" s="233"/>
      <c r="P43" s="233"/>
      <c r="Q43" s="234"/>
      <c r="R43" s="236"/>
      <c r="S43" s="237"/>
      <c r="T43" s="237"/>
      <c r="U43" s="237"/>
      <c r="V43" s="237"/>
      <c r="W43" s="237"/>
      <c r="X43" s="237"/>
      <c r="Y43" s="237"/>
      <c r="Z43" s="243"/>
      <c r="AA43" s="80"/>
      <c r="AB43" s="80"/>
      <c r="AC43" s="80"/>
      <c r="AD43" s="80"/>
      <c r="AE43" s="80"/>
    </row>
    <row r="44" spans="1:31" ht="8.1" customHeight="1" thickBot="1" x14ac:dyDescent="0.2">
      <c r="A44" s="37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1"/>
      <c r="T44" s="31"/>
      <c r="U44" s="31"/>
      <c r="V44" s="31"/>
      <c r="W44" s="37"/>
      <c r="X44" s="37"/>
      <c r="Y44" s="31"/>
      <c r="Z44" s="31"/>
    </row>
    <row r="45" spans="1:31" s="61" customFormat="1" ht="15.95" customHeight="1" thickTop="1" x14ac:dyDescent="0.15">
      <c r="A45" s="46" t="s">
        <v>109</v>
      </c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77"/>
      <c r="T45" s="78"/>
      <c r="U45" s="31"/>
      <c r="V45" s="31"/>
      <c r="Y45" s="31"/>
      <c r="Z45" s="31"/>
      <c r="AA45" s="80"/>
      <c r="AB45" s="80"/>
      <c r="AC45" s="80"/>
      <c r="AD45" s="80"/>
      <c r="AE45" s="80"/>
    </row>
    <row r="46" spans="1:31" s="61" customFormat="1" ht="15.95" customHeight="1" x14ac:dyDescent="0.15">
      <c r="A46" s="196"/>
      <c r="B46" s="197"/>
      <c r="C46" s="197"/>
      <c r="D46" s="197"/>
      <c r="E46" s="197"/>
      <c r="F46" s="197"/>
      <c r="G46" s="197"/>
      <c r="H46" s="197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8"/>
      <c r="U46" s="31"/>
      <c r="V46" s="31"/>
      <c r="Y46" s="31"/>
      <c r="Z46" s="31"/>
      <c r="AA46" s="80"/>
      <c r="AB46" s="80"/>
      <c r="AC46" s="80"/>
      <c r="AD46" s="80"/>
      <c r="AE46" s="80"/>
    </row>
    <row r="47" spans="1:31" s="61" customFormat="1" ht="15.95" customHeight="1" x14ac:dyDescent="0.15">
      <c r="A47" s="199"/>
      <c r="B47" s="197"/>
      <c r="C47" s="197"/>
      <c r="D47" s="197"/>
      <c r="E47" s="197"/>
      <c r="F47" s="197"/>
      <c r="G47" s="197"/>
      <c r="H47" s="197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8"/>
      <c r="U47" s="31"/>
      <c r="V47" s="31"/>
      <c r="Y47" s="31"/>
      <c r="Z47" s="31"/>
      <c r="AA47" s="80"/>
      <c r="AB47" s="80"/>
      <c r="AC47" s="80"/>
      <c r="AD47" s="80"/>
      <c r="AE47" s="80"/>
    </row>
    <row r="48" spans="1:31" s="61" customFormat="1" ht="15.95" customHeight="1" x14ac:dyDescent="0.15">
      <c r="A48" s="199"/>
      <c r="B48" s="197"/>
      <c r="C48" s="197"/>
      <c r="D48" s="197"/>
      <c r="E48" s="197"/>
      <c r="F48" s="197"/>
      <c r="G48" s="197"/>
      <c r="H48" s="197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8"/>
      <c r="U48" s="31"/>
      <c r="V48" s="31"/>
      <c r="Y48" s="31"/>
      <c r="Z48" s="31"/>
      <c r="AA48" s="80"/>
      <c r="AB48" s="80"/>
      <c r="AC48" s="80"/>
      <c r="AD48" s="80"/>
      <c r="AE48" s="80"/>
    </row>
    <row r="49" spans="1:31" ht="15.95" customHeight="1" x14ac:dyDescent="0.15">
      <c r="A49" s="199"/>
      <c r="B49" s="197"/>
      <c r="C49" s="197"/>
      <c r="D49" s="197"/>
      <c r="E49" s="197"/>
      <c r="F49" s="197"/>
      <c r="G49" s="197"/>
      <c r="H49" s="197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8"/>
      <c r="U49" s="37"/>
      <c r="V49" s="37"/>
      <c r="W49" s="37"/>
      <c r="X49" s="37"/>
      <c r="Y49" s="37"/>
      <c r="Z49" s="37"/>
    </row>
    <row r="50" spans="1:31" s="61" customFormat="1" ht="15.95" customHeight="1" x14ac:dyDescent="0.15">
      <c r="A50" s="199"/>
      <c r="B50" s="197"/>
      <c r="C50" s="197"/>
      <c r="D50" s="197"/>
      <c r="E50" s="197"/>
      <c r="F50" s="197"/>
      <c r="G50" s="197"/>
      <c r="H50" s="197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8"/>
      <c r="U50" s="76"/>
      <c r="V50" s="53"/>
      <c r="W50" s="53"/>
      <c r="X50" s="53"/>
      <c r="Y50" s="53"/>
      <c r="Z50" s="53"/>
      <c r="AA50" s="80"/>
      <c r="AB50" s="80"/>
      <c r="AC50" s="80"/>
      <c r="AD50" s="80"/>
      <c r="AE50" s="80"/>
    </row>
    <row r="51" spans="1:31" s="61" customFormat="1" ht="15.95" customHeight="1" x14ac:dyDescent="0.15">
      <c r="A51" s="199"/>
      <c r="B51" s="197"/>
      <c r="C51" s="197"/>
      <c r="D51" s="197"/>
      <c r="E51" s="197"/>
      <c r="F51" s="197"/>
      <c r="G51" s="197"/>
      <c r="H51" s="197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8"/>
      <c r="U51" s="329" t="s">
        <v>106</v>
      </c>
      <c r="V51" s="330"/>
      <c r="W51" s="330"/>
      <c r="X51" s="57"/>
      <c r="Y51" s="60"/>
      <c r="Z51" s="10"/>
      <c r="AA51" s="80"/>
      <c r="AB51" s="80"/>
      <c r="AC51" s="80"/>
      <c r="AD51" s="80"/>
      <c r="AE51" s="80"/>
    </row>
    <row r="52" spans="1:31" s="61" customFormat="1" ht="15.95" customHeight="1" x14ac:dyDescent="0.15">
      <c r="A52" s="199"/>
      <c r="B52" s="197"/>
      <c r="C52" s="197"/>
      <c r="D52" s="197"/>
      <c r="E52" s="197"/>
      <c r="F52" s="197"/>
      <c r="G52" s="197"/>
      <c r="H52" s="197"/>
      <c r="I52" s="197"/>
      <c r="J52" s="197"/>
      <c r="K52" s="197"/>
      <c r="L52" s="197"/>
      <c r="M52" s="197"/>
      <c r="N52" s="197"/>
      <c r="O52" s="197"/>
      <c r="P52" s="197"/>
      <c r="Q52" s="197"/>
      <c r="R52" s="197"/>
      <c r="S52" s="197"/>
      <c r="T52" s="198"/>
      <c r="U52" s="331"/>
      <c r="V52" s="331"/>
      <c r="W52" s="331"/>
      <c r="X52" s="55"/>
      <c r="Y52" s="58"/>
      <c r="Z52" s="59"/>
      <c r="AA52" s="80"/>
      <c r="AB52" s="80"/>
      <c r="AC52" s="80"/>
      <c r="AD52" s="80"/>
      <c r="AE52" s="80"/>
    </row>
    <row r="53" spans="1:31" s="61" customFormat="1" ht="15.95" customHeight="1" thickBot="1" x14ac:dyDescent="0.2">
      <c r="A53" s="200"/>
      <c r="B53" s="201"/>
      <c r="C53" s="201"/>
      <c r="D53" s="201"/>
      <c r="E53" s="201"/>
      <c r="F53" s="201"/>
      <c r="G53" s="201"/>
      <c r="H53" s="201"/>
      <c r="I53" s="201"/>
      <c r="J53" s="201"/>
      <c r="K53" s="201"/>
      <c r="L53" s="201"/>
      <c r="M53" s="201"/>
      <c r="N53" s="201"/>
      <c r="O53" s="201"/>
      <c r="P53" s="201"/>
      <c r="Q53" s="201"/>
      <c r="R53" s="201"/>
      <c r="S53" s="201"/>
      <c r="T53" s="202"/>
      <c r="U53" s="332"/>
      <c r="V53" s="332"/>
      <c r="W53" s="332"/>
      <c r="X53" s="52"/>
      <c r="Y53" s="53"/>
      <c r="Z53" s="7"/>
      <c r="AA53" s="80"/>
      <c r="AB53" s="80"/>
      <c r="AC53" s="80"/>
      <c r="AD53" s="80"/>
      <c r="AE53" s="80"/>
    </row>
    <row r="54" spans="1:31" s="61" customFormat="1" ht="15.95" customHeight="1" thickTop="1" x14ac:dyDescent="0.15">
      <c r="A54" s="333" t="s">
        <v>115</v>
      </c>
      <c r="B54" s="334"/>
      <c r="C54" s="334"/>
      <c r="D54" s="334"/>
      <c r="E54" s="334"/>
      <c r="F54" s="334"/>
      <c r="G54" s="334"/>
      <c r="H54" s="334"/>
      <c r="I54" s="334"/>
      <c r="J54" s="334"/>
      <c r="K54" s="334"/>
      <c r="L54" s="334"/>
      <c r="M54" s="334"/>
      <c r="N54" s="334"/>
      <c r="O54" s="334"/>
      <c r="P54" s="334"/>
      <c r="Q54" s="335"/>
      <c r="R54" s="322" t="s">
        <v>24</v>
      </c>
      <c r="S54" s="55"/>
      <c r="T54" s="59"/>
      <c r="U54" s="322" t="s">
        <v>15</v>
      </c>
      <c r="V54" s="57"/>
      <c r="W54" s="10"/>
      <c r="X54" s="321" t="s">
        <v>18</v>
      </c>
      <c r="Y54" s="57"/>
      <c r="Z54" s="10"/>
      <c r="AA54" s="80"/>
      <c r="AB54" s="80"/>
      <c r="AC54" s="80"/>
      <c r="AD54" s="80"/>
      <c r="AE54" s="80"/>
    </row>
    <row r="55" spans="1:31" s="61" customFormat="1" ht="15.95" customHeight="1" x14ac:dyDescent="0.15">
      <c r="A55" s="336"/>
      <c r="B55" s="336"/>
      <c r="C55" s="336"/>
      <c r="D55" s="336"/>
      <c r="E55" s="336"/>
      <c r="F55" s="336"/>
      <c r="G55" s="336"/>
      <c r="H55" s="336"/>
      <c r="I55" s="336"/>
      <c r="J55" s="336"/>
      <c r="K55" s="336"/>
      <c r="L55" s="336"/>
      <c r="M55" s="336"/>
      <c r="N55" s="336"/>
      <c r="O55" s="336"/>
      <c r="P55" s="336"/>
      <c r="Q55" s="337"/>
      <c r="R55" s="322"/>
      <c r="S55" s="55"/>
      <c r="T55" s="59"/>
      <c r="U55" s="322"/>
      <c r="V55" s="55"/>
      <c r="W55" s="59"/>
      <c r="X55" s="322"/>
      <c r="Y55" s="55"/>
      <c r="Z55" s="59"/>
      <c r="AA55" s="80"/>
      <c r="AB55" s="80"/>
      <c r="AC55" s="80"/>
      <c r="AD55" s="80"/>
      <c r="AE55" s="80"/>
    </row>
    <row r="56" spans="1:31" s="61" customFormat="1" ht="15.95" customHeight="1" x14ac:dyDescent="0.15">
      <c r="A56" s="336"/>
      <c r="B56" s="336"/>
      <c r="C56" s="336"/>
      <c r="D56" s="336"/>
      <c r="E56" s="336"/>
      <c r="F56" s="336"/>
      <c r="G56" s="336"/>
      <c r="H56" s="336"/>
      <c r="I56" s="336"/>
      <c r="J56" s="336"/>
      <c r="K56" s="336"/>
      <c r="L56" s="336"/>
      <c r="M56" s="336"/>
      <c r="N56" s="336"/>
      <c r="O56" s="336"/>
      <c r="P56" s="336"/>
      <c r="Q56" s="337"/>
      <c r="R56" s="323"/>
      <c r="S56" s="52"/>
      <c r="T56" s="7"/>
      <c r="U56" s="323"/>
      <c r="V56" s="52"/>
      <c r="W56" s="7"/>
      <c r="X56" s="323"/>
      <c r="Y56" s="52"/>
      <c r="Z56" s="7"/>
      <c r="AA56" s="80"/>
      <c r="AB56" s="80"/>
      <c r="AC56" s="80"/>
      <c r="AD56" s="80"/>
      <c r="AE56" s="80"/>
    </row>
    <row r="57" spans="1:31" s="75" customFormat="1" ht="20.100000000000001" customHeight="1" x14ac:dyDescent="0.15">
      <c r="A57" s="206" t="s">
        <v>113</v>
      </c>
      <c r="B57" s="207"/>
      <c r="C57" s="207"/>
      <c r="D57" s="207"/>
      <c r="E57" s="207"/>
      <c r="F57" s="207"/>
      <c r="G57" s="207"/>
      <c r="H57" s="207"/>
      <c r="I57" s="207"/>
      <c r="J57" s="207"/>
      <c r="K57" s="207"/>
      <c r="L57" s="207"/>
      <c r="M57" s="207"/>
      <c r="N57" s="207"/>
      <c r="O57" s="207"/>
      <c r="P57" s="207"/>
      <c r="Q57" s="207"/>
      <c r="R57" s="207"/>
      <c r="S57" s="207"/>
      <c r="T57" s="207"/>
      <c r="U57" s="207"/>
      <c r="V57" s="207"/>
      <c r="W57" s="207"/>
      <c r="X57" s="207"/>
      <c r="Y57" s="207"/>
      <c r="Z57" s="207"/>
      <c r="AA57" s="80"/>
      <c r="AB57" s="80"/>
      <c r="AC57" s="80"/>
      <c r="AD57" s="80"/>
      <c r="AE57" s="80"/>
    </row>
    <row r="58" spans="1:31" s="75" customFormat="1" ht="15.95" customHeight="1" x14ac:dyDescent="0.15">
      <c r="A58" s="1"/>
      <c r="B58" s="70"/>
      <c r="C58" s="70"/>
      <c r="D58" s="70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21">
        <v>2</v>
      </c>
      <c r="Y58" s="73" t="s">
        <v>63</v>
      </c>
      <c r="Z58" s="22">
        <v>2</v>
      </c>
      <c r="AA58" s="80"/>
      <c r="AB58" s="80"/>
      <c r="AC58" s="80"/>
      <c r="AD58" s="80"/>
      <c r="AE58" s="80"/>
    </row>
    <row r="59" spans="1:31" s="75" customFormat="1" ht="15.95" customHeight="1" x14ac:dyDescent="0.15">
      <c r="A59" s="70"/>
      <c r="B59" s="70"/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15" t="s">
        <v>17</v>
      </c>
      <c r="T59" s="67" t="s">
        <v>0</v>
      </c>
      <c r="U59" s="67"/>
      <c r="V59" s="67"/>
      <c r="W59" s="67" t="s">
        <v>8</v>
      </c>
      <c r="X59" s="67"/>
      <c r="Y59" s="67"/>
      <c r="Z59" s="67" t="s">
        <v>1</v>
      </c>
      <c r="AA59" s="80"/>
      <c r="AB59" s="80"/>
      <c r="AC59" s="80"/>
      <c r="AD59" s="80"/>
      <c r="AE59" s="80"/>
    </row>
    <row r="60" spans="1:31" s="75" customFormat="1" ht="8.1" customHeight="1" x14ac:dyDescent="0.15">
      <c r="A60" s="70"/>
      <c r="B60" s="70"/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80"/>
      <c r="AB60" s="80"/>
      <c r="AC60" s="80"/>
      <c r="AD60" s="80"/>
      <c r="AE60" s="80"/>
    </row>
    <row r="61" spans="1:31" s="75" customFormat="1" ht="20.100000000000001" customHeight="1" x14ac:dyDescent="0.15">
      <c r="A61" s="208" t="s">
        <v>60</v>
      </c>
      <c r="B61" s="125"/>
      <c r="C61" s="125"/>
      <c r="D61" s="125"/>
      <c r="E61" s="125"/>
      <c r="F61" s="125"/>
      <c r="G61" s="165"/>
      <c r="H61" s="124" t="s">
        <v>9</v>
      </c>
      <c r="I61" s="125"/>
      <c r="J61" s="165"/>
      <c r="K61" s="209" t="s">
        <v>45</v>
      </c>
      <c r="L61" s="210"/>
      <c r="M61" s="211"/>
      <c r="N61" s="124" t="s">
        <v>35</v>
      </c>
      <c r="O61" s="125"/>
      <c r="P61" s="125"/>
      <c r="Q61" s="165"/>
      <c r="R61" s="124" t="s">
        <v>66</v>
      </c>
      <c r="S61" s="125"/>
      <c r="T61" s="125"/>
      <c r="U61" s="125"/>
      <c r="V61" s="125"/>
      <c r="W61" s="165"/>
      <c r="X61" s="124" t="s">
        <v>10</v>
      </c>
      <c r="Y61" s="125"/>
      <c r="Z61" s="126"/>
      <c r="AA61" s="80"/>
      <c r="AB61" s="80"/>
      <c r="AC61" s="80"/>
      <c r="AD61" s="80"/>
      <c r="AE61" s="80"/>
    </row>
    <row r="62" spans="1:31" s="75" customFormat="1" ht="20.100000000000001" customHeight="1" x14ac:dyDescent="0.15">
      <c r="A62" s="47" t="s">
        <v>23</v>
      </c>
      <c r="B62" s="74" t="s">
        <v>70</v>
      </c>
      <c r="C62" s="74"/>
      <c r="D62" s="23"/>
      <c r="E62" s="74"/>
      <c r="F62" s="71"/>
      <c r="G62" s="72"/>
      <c r="H62" s="12"/>
      <c r="I62" s="74"/>
      <c r="J62" s="17" t="s">
        <v>61</v>
      </c>
      <c r="K62" s="12"/>
      <c r="L62" s="74"/>
      <c r="M62" s="39" t="s">
        <v>32</v>
      </c>
      <c r="N62" s="12"/>
      <c r="O62" s="74"/>
      <c r="P62" s="74"/>
      <c r="Q62" s="4" t="s">
        <v>26</v>
      </c>
      <c r="R62" s="49" t="s">
        <v>23</v>
      </c>
      <c r="S62" s="65" t="s">
        <v>33</v>
      </c>
      <c r="T62" s="51" t="s">
        <v>23</v>
      </c>
      <c r="U62" s="65" t="s">
        <v>21</v>
      </c>
      <c r="V62" s="51" t="s">
        <v>23</v>
      </c>
      <c r="W62" s="66" t="s">
        <v>34</v>
      </c>
      <c r="X62" s="34"/>
      <c r="Y62" s="74"/>
      <c r="Z62" s="18" t="s">
        <v>22</v>
      </c>
      <c r="AA62" s="80"/>
      <c r="AB62" s="80"/>
      <c r="AC62" s="80"/>
      <c r="AD62" s="80"/>
      <c r="AE62" s="80"/>
    </row>
    <row r="63" spans="1:31" s="75" customFormat="1" ht="20.100000000000001" customHeight="1" x14ac:dyDescent="0.15">
      <c r="A63" s="48" t="s">
        <v>23</v>
      </c>
      <c r="B63" s="75" t="s">
        <v>19</v>
      </c>
      <c r="D63" s="68" t="s">
        <v>98</v>
      </c>
      <c r="E63" s="191"/>
      <c r="F63" s="192"/>
      <c r="G63" s="64" t="s">
        <v>99</v>
      </c>
      <c r="H63" s="181"/>
      <c r="I63" s="182"/>
      <c r="J63" s="193"/>
      <c r="K63" s="181"/>
      <c r="L63" s="182"/>
      <c r="M63" s="193"/>
      <c r="N63" s="181"/>
      <c r="O63" s="182"/>
      <c r="P63" s="182"/>
      <c r="Q63" s="193"/>
      <c r="R63" s="50" t="s">
        <v>23</v>
      </c>
      <c r="S63" s="141" t="s">
        <v>19</v>
      </c>
      <c r="T63" s="159"/>
      <c r="U63" s="68" t="s">
        <v>98</v>
      </c>
      <c r="V63" s="69"/>
      <c r="W63" s="64" t="s">
        <v>99</v>
      </c>
      <c r="X63" s="181"/>
      <c r="Y63" s="182"/>
      <c r="Z63" s="183"/>
      <c r="AA63" s="80"/>
      <c r="AB63" s="80"/>
      <c r="AC63" s="80"/>
      <c r="AD63" s="80"/>
      <c r="AE63" s="80"/>
    </row>
    <row r="64" spans="1:31" s="75" customFormat="1" ht="20.100000000000001" customHeight="1" x14ac:dyDescent="0.15">
      <c r="A64" s="184" t="s">
        <v>13</v>
      </c>
      <c r="B64" s="185"/>
      <c r="C64" s="185"/>
      <c r="D64" s="186"/>
      <c r="E64" s="187"/>
      <c r="F64" s="188"/>
      <c r="G64" s="188"/>
      <c r="H64" s="188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88"/>
      <c r="Y64" s="188"/>
      <c r="Z64" s="189"/>
      <c r="AA64" s="80"/>
      <c r="AB64" s="80"/>
      <c r="AC64" s="80"/>
      <c r="AD64" s="80"/>
      <c r="AE64" s="80"/>
    </row>
    <row r="65" spans="1:31" s="75" customFormat="1" ht="8.1" customHeight="1" x14ac:dyDescent="0.15">
      <c r="A65" s="70"/>
      <c r="B65" s="70"/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  <c r="AA65" s="80"/>
      <c r="AB65" s="80"/>
      <c r="AC65" s="80"/>
      <c r="AD65" s="80"/>
      <c r="AE65" s="80"/>
    </row>
    <row r="66" spans="1:31" s="75" customFormat="1" ht="20.100000000000001" customHeight="1" x14ac:dyDescent="0.15">
      <c r="A66" s="162" t="s">
        <v>112</v>
      </c>
      <c r="B66" s="124" t="s">
        <v>11</v>
      </c>
      <c r="C66" s="125"/>
      <c r="D66" s="125"/>
      <c r="E66" s="125"/>
      <c r="F66" s="125"/>
      <c r="G66" s="125"/>
      <c r="H66" s="125"/>
      <c r="I66" s="125"/>
      <c r="J66" s="125"/>
      <c r="K66" s="125"/>
      <c r="L66" s="165"/>
      <c r="M66" s="124" t="s">
        <v>65</v>
      </c>
      <c r="N66" s="125"/>
      <c r="O66" s="165"/>
      <c r="P66" s="124" t="s">
        <v>47</v>
      </c>
      <c r="Q66" s="125"/>
      <c r="R66" s="125"/>
      <c r="S66" s="165"/>
      <c r="T66" s="124" t="s">
        <v>69</v>
      </c>
      <c r="U66" s="125"/>
      <c r="V66" s="125"/>
      <c r="W66" s="165"/>
      <c r="X66" s="124" t="s">
        <v>48</v>
      </c>
      <c r="Y66" s="125"/>
      <c r="Z66" s="126"/>
      <c r="AA66" s="80"/>
      <c r="AB66" s="80"/>
      <c r="AC66" s="80"/>
      <c r="AD66" s="80"/>
      <c r="AE66" s="80"/>
    </row>
    <row r="67" spans="1:31" s="75" customFormat="1" ht="20.100000000000001" customHeight="1" x14ac:dyDescent="0.15">
      <c r="A67" s="163"/>
      <c r="B67" s="127"/>
      <c r="C67" s="128"/>
      <c r="D67" s="128"/>
      <c r="E67" s="128"/>
      <c r="F67" s="128"/>
      <c r="G67" s="128"/>
      <c r="H67" s="128"/>
      <c r="I67" s="128"/>
      <c r="J67" s="128"/>
      <c r="K67" s="128"/>
      <c r="L67" s="129"/>
      <c r="M67" s="130"/>
      <c r="N67" s="131"/>
      <c r="O67" s="132"/>
      <c r="P67" s="88"/>
      <c r="Q67" s="89"/>
      <c r="R67" s="89"/>
      <c r="S67" s="90"/>
      <c r="T67" s="88"/>
      <c r="U67" s="89"/>
      <c r="V67" s="89"/>
      <c r="W67" s="90"/>
      <c r="X67" s="116" t="str">
        <f>IF(OR(P67="",T67=""),"",T67-P67)</f>
        <v/>
      </c>
      <c r="Y67" s="190"/>
      <c r="Z67" s="9" t="s">
        <v>12</v>
      </c>
      <c r="AA67" s="80"/>
      <c r="AB67" s="80"/>
      <c r="AC67" s="80"/>
      <c r="AD67" s="80"/>
      <c r="AE67" s="80"/>
    </row>
    <row r="68" spans="1:31" s="75" customFormat="1" ht="20.100000000000001" customHeight="1" x14ac:dyDescent="0.15">
      <c r="A68" s="163"/>
      <c r="B68" s="134" t="s">
        <v>17</v>
      </c>
      <c r="C68" s="135"/>
      <c r="D68" s="136"/>
      <c r="E68" s="134" t="s">
        <v>71</v>
      </c>
      <c r="F68" s="143"/>
      <c r="G68" s="134" t="s">
        <v>36</v>
      </c>
      <c r="H68" s="143"/>
      <c r="I68" s="134" t="s">
        <v>72</v>
      </c>
      <c r="J68" s="143"/>
      <c r="K68" s="134" t="s">
        <v>73</v>
      </c>
      <c r="L68" s="143"/>
      <c r="M68" s="134" t="s">
        <v>56</v>
      </c>
      <c r="N68" s="135"/>
      <c r="O68" s="136"/>
      <c r="P68" s="146" t="s">
        <v>58</v>
      </c>
      <c r="Q68" s="147"/>
      <c r="R68" s="146" t="s">
        <v>130</v>
      </c>
      <c r="S68" s="147"/>
      <c r="T68" s="146" t="s">
        <v>64</v>
      </c>
      <c r="U68" s="150"/>
      <c r="V68" s="134" t="s">
        <v>62</v>
      </c>
      <c r="W68" s="155"/>
      <c r="X68" s="155"/>
      <c r="Y68" s="155"/>
      <c r="Z68" s="156"/>
      <c r="AA68" s="80"/>
      <c r="AB68" s="80"/>
      <c r="AC68" s="80"/>
      <c r="AD68" s="80"/>
      <c r="AE68" s="80"/>
    </row>
    <row r="69" spans="1:31" s="75" customFormat="1" ht="20.100000000000001" customHeight="1" x14ac:dyDescent="0.15">
      <c r="A69" s="163"/>
      <c r="B69" s="137"/>
      <c r="C69" s="138"/>
      <c r="D69" s="139"/>
      <c r="E69" s="144"/>
      <c r="F69" s="139"/>
      <c r="G69" s="144"/>
      <c r="H69" s="139"/>
      <c r="I69" s="144"/>
      <c r="J69" s="139"/>
      <c r="K69" s="144"/>
      <c r="L69" s="139"/>
      <c r="M69" s="144"/>
      <c r="N69" s="145"/>
      <c r="O69" s="139"/>
      <c r="P69" s="148"/>
      <c r="Q69" s="149"/>
      <c r="R69" s="148"/>
      <c r="S69" s="149"/>
      <c r="T69" s="151"/>
      <c r="U69" s="152"/>
      <c r="V69" s="144"/>
      <c r="W69" s="145"/>
      <c r="X69" s="145"/>
      <c r="Y69" s="145"/>
      <c r="Z69" s="157"/>
      <c r="AA69" s="80"/>
      <c r="AB69" s="80"/>
      <c r="AC69" s="80"/>
      <c r="AD69" s="80"/>
      <c r="AE69" s="80"/>
    </row>
    <row r="70" spans="1:31" s="75" customFormat="1" ht="20.100000000000001" customHeight="1" x14ac:dyDescent="0.15">
      <c r="A70" s="164"/>
      <c r="B70" s="140"/>
      <c r="C70" s="141"/>
      <c r="D70" s="142"/>
      <c r="E70" s="140" t="s">
        <v>26</v>
      </c>
      <c r="F70" s="161"/>
      <c r="G70" s="140" t="s">
        <v>26</v>
      </c>
      <c r="H70" s="161"/>
      <c r="I70" s="140" t="s">
        <v>26</v>
      </c>
      <c r="J70" s="161"/>
      <c r="K70" s="140" t="s">
        <v>26</v>
      </c>
      <c r="L70" s="161"/>
      <c r="M70" s="140" t="s">
        <v>25</v>
      </c>
      <c r="N70" s="141"/>
      <c r="O70" s="142"/>
      <c r="P70" s="140" t="s">
        <v>20</v>
      </c>
      <c r="Q70" s="161"/>
      <c r="R70" s="166" t="s">
        <v>61</v>
      </c>
      <c r="S70" s="167"/>
      <c r="T70" s="153"/>
      <c r="U70" s="154"/>
      <c r="V70" s="158"/>
      <c r="W70" s="159"/>
      <c r="X70" s="159"/>
      <c r="Y70" s="159"/>
      <c r="Z70" s="160"/>
      <c r="AA70" s="80"/>
      <c r="AB70" s="80"/>
      <c r="AC70" s="80"/>
      <c r="AD70" s="80"/>
      <c r="AE70" s="80"/>
    </row>
    <row r="71" spans="1:31" s="75" customFormat="1" ht="20.100000000000001" customHeight="1" x14ac:dyDescent="0.15">
      <c r="A71" s="121">
        <v>1</v>
      </c>
      <c r="B71" s="118" t="s">
        <v>116</v>
      </c>
      <c r="C71" s="119"/>
      <c r="D71" s="120"/>
      <c r="E71" s="174"/>
      <c r="F71" s="175"/>
      <c r="G71" s="174"/>
      <c r="H71" s="175"/>
      <c r="I71" s="174"/>
      <c r="J71" s="175"/>
      <c r="K71" s="174"/>
      <c r="L71" s="175"/>
      <c r="M71" s="174"/>
      <c r="N71" s="176"/>
      <c r="O71" s="177"/>
      <c r="P71" s="174"/>
      <c r="Q71" s="175"/>
      <c r="R71" s="174"/>
      <c r="S71" s="175"/>
      <c r="T71" s="116"/>
      <c r="U71" s="117"/>
      <c r="V71" s="91"/>
      <c r="W71" s="92"/>
      <c r="X71" s="92"/>
      <c r="Y71" s="92"/>
      <c r="Z71" s="93"/>
      <c r="AA71" s="80"/>
      <c r="AB71" s="80"/>
      <c r="AC71" s="80"/>
      <c r="AD71" s="80"/>
      <c r="AE71" s="80"/>
    </row>
    <row r="72" spans="1:31" s="75" customFormat="1" ht="20.100000000000001" customHeight="1" x14ac:dyDescent="0.15">
      <c r="A72" s="122"/>
      <c r="B72" s="118" t="s">
        <v>117</v>
      </c>
      <c r="C72" s="119"/>
      <c r="D72" s="120"/>
      <c r="E72" s="174"/>
      <c r="F72" s="175"/>
      <c r="G72" s="174"/>
      <c r="H72" s="175"/>
      <c r="I72" s="174"/>
      <c r="J72" s="175"/>
      <c r="K72" s="174"/>
      <c r="L72" s="175"/>
      <c r="M72" s="174"/>
      <c r="N72" s="176"/>
      <c r="O72" s="177"/>
      <c r="P72" s="174"/>
      <c r="Q72" s="175"/>
      <c r="R72" s="174"/>
      <c r="S72" s="175"/>
      <c r="T72" s="116"/>
      <c r="U72" s="117"/>
      <c r="V72" s="91"/>
      <c r="W72" s="92"/>
      <c r="X72" s="92"/>
      <c r="Y72" s="92"/>
      <c r="Z72" s="93"/>
      <c r="AA72" s="80"/>
      <c r="AB72" s="80"/>
      <c r="AC72" s="80"/>
      <c r="AD72" s="80"/>
      <c r="AE72" s="80"/>
    </row>
    <row r="73" spans="1:31" s="75" customFormat="1" ht="20.100000000000001" customHeight="1" x14ac:dyDescent="0.15">
      <c r="A73" s="122"/>
      <c r="B73" s="118" t="s">
        <v>118</v>
      </c>
      <c r="C73" s="119"/>
      <c r="D73" s="120"/>
      <c r="E73" s="174"/>
      <c r="F73" s="175"/>
      <c r="G73" s="174"/>
      <c r="H73" s="175"/>
      <c r="I73" s="174"/>
      <c r="J73" s="175"/>
      <c r="K73" s="174"/>
      <c r="L73" s="175"/>
      <c r="M73" s="174"/>
      <c r="N73" s="176"/>
      <c r="O73" s="177"/>
      <c r="P73" s="174"/>
      <c r="Q73" s="175"/>
      <c r="R73" s="174"/>
      <c r="S73" s="175"/>
      <c r="T73" s="116"/>
      <c r="U73" s="117"/>
      <c r="V73" s="91"/>
      <c r="W73" s="92"/>
      <c r="X73" s="92"/>
      <c r="Y73" s="92"/>
      <c r="Z73" s="93"/>
      <c r="AA73" s="80"/>
      <c r="AB73" s="80"/>
      <c r="AC73" s="80"/>
      <c r="AD73" s="80"/>
      <c r="AE73" s="80"/>
    </row>
    <row r="74" spans="1:31" s="75" customFormat="1" ht="20.100000000000001" customHeight="1" x14ac:dyDescent="0.15">
      <c r="A74" s="123"/>
      <c r="B74" s="104" t="s">
        <v>57</v>
      </c>
      <c r="C74" s="168"/>
      <c r="D74" s="169"/>
      <c r="E74" s="170"/>
      <c r="F74" s="171"/>
      <c r="G74" s="170"/>
      <c r="H74" s="171"/>
      <c r="I74" s="170"/>
      <c r="J74" s="171"/>
      <c r="K74" s="170"/>
      <c r="L74" s="171"/>
      <c r="M74" s="170"/>
      <c r="N74" s="172"/>
      <c r="O74" s="173"/>
      <c r="P74" s="170"/>
      <c r="Q74" s="171"/>
      <c r="R74" s="170"/>
      <c r="S74" s="171"/>
      <c r="T74" s="104"/>
      <c r="U74" s="105"/>
      <c r="V74" s="106"/>
      <c r="W74" s="107"/>
      <c r="X74" s="107"/>
      <c r="Y74" s="107"/>
      <c r="Z74" s="108"/>
      <c r="AA74" s="80"/>
      <c r="AB74" s="80"/>
      <c r="AC74" s="80"/>
      <c r="AD74" s="80"/>
      <c r="AE74" s="80"/>
    </row>
    <row r="75" spans="1:31" s="75" customFormat="1" ht="8.1" customHeight="1" x14ac:dyDescent="0.15">
      <c r="A75" s="24"/>
      <c r="B75" s="24"/>
      <c r="C75" s="26"/>
      <c r="D75" s="26"/>
      <c r="E75" s="25"/>
      <c r="F75" s="25"/>
      <c r="G75" s="28"/>
      <c r="H75" s="28"/>
      <c r="I75" s="25"/>
      <c r="J75" s="25"/>
      <c r="K75" s="29"/>
      <c r="L75" s="29"/>
      <c r="M75" s="25"/>
      <c r="N75" s="25"/>
      <c r="O75" s="26"/>
      <c r="P75" s="26"/>
      <c r="Q75" s="27"/>
      <c r="R75" s="27"/>
      <c r="S75" s="27"/>
      <c r="T75" s="27"/>
      <c r="V75" s="31"/>
      <c r="W75" s="31"/>
      <c r="X75" s="31"/>
      <c r="Y75" s="31"/>
      <c r="Z75" s="31"/>
      <c r="AA75" s="80"/>
      <c r="AB75" s="80"/>
      <c r="AC75" s="80"/>
      <c r="AD75" s="80"/>
      <c r="AE75" s="80"/>
    </row>
    <row r="76" spans="1:31" s="75" customFormat="1" ht="20.100000000000001" customHeight="1" x14ac:dyDescent="0.15">
      <c r="A76" s="162" t="s">
        <v>112</v>
      </c>
      <c r="B76" s="124" t="s">
        <v>11</v>
      </c>
      <c r="C76" s="125"/>
      <c r="D76" s="125"/>
      <c r="E76" s="125"/>
      <c r="F76" s="125"/>
      <c r="G76" s="125"/>
      <c r="H76" s="125"/>
      <c r="I76" s="125"/>
      <c r="J76" s="125"/>
      <c r="K76" s="125"/>
      <c r="L76" s="165"/>
      <c r="M76" s="124" t="s">
        <v>65</v>
      </c>
      <c r="N76" s="125"/>
      <c r="O76" s="165"/>
      <c r="P76" s="124" t="s">
        <v>47</v>
      </c>
      <c r="Q76" s="125"/>
      <c r="R76" s="125"/>
      <c r="S76" s="165"/>
      <c r="T76" s="124" t="s">
        <v>69</v>
      </c>
      <c r="U76" s="125"/>
      <c r="V76" s="125"/>
      <c r="W76" s="165"/>
      <c r="X76" s="124" t="s">
        <v>48</v>
      </c>
      <c r="Y76" s="125"/>
      <c r="Z76" s="126"/>
      <c r="AA76" s="80"/>
      <c r="AB76" s="80"/>
      <c r="AC76" s="80"/>
      <c r="AD76" s="80"/>
      <c r="AE76" s="80"/>
    </row>
    <row r="77" spans="1:31" s="75" customFormat="1" ht="20.100000000000001" customHeight="1" x14ac:dyDescent="0.15">
      <c r="A77" s="163"/>
      <c r="B77" s="127"/>
      <c r="C77" s="128"/>
      <c r="D77" s="128"/>
      <c r="E77" s="128"/>
      <c r="F77" s="128"/>
      <c r="G77" s="128"/>
      <c r="H77" s="128"/>
      <c r="I77" s="128"/>
      <c r="J77" s="128"/>
      <c r="K77" s="128"/>
      <c r="L77" s="129"/>
      <c r="M77" s="130"/>
      <c r="N77" s="131"/>
      <c r="O77" s="132"/>
      <c r="P77" s="88"/>
      <c r="Q77" s="89"/>
      <c r="R77" s="89"/>
      <c r="S77" s="90"/>
      <c r="T77" s="88"/>
      <c r="U77" s="89"/>
      <c r="V77" s="89"/>
      <c r="W77" s="90"/>
      <c r="X77" s="116" t="str">
        <f>IF(OR(P77="",T77=""),"",T77-P77)</f>
        <v/>
      </c>
      <c r="Y77" s="133"/>
      <c r="Z77" s="9" t="s">
        <v>12</v>
      </c>
      <c r="AA77" s="80"/>
      <c r="AB77" s="80"/>
      <c r="AC77" s="80"/>
      <c r="AD77" s="80"/>
      <c r="AE77" s="80"/>
    </row>
    <row r="78" spans="1:31" s="75" customFormat="1" ht="20.100000000000001" customHeight="1" x14ac:dyDescent="0.15">
      <c r="A78" s="163"/>
      <c r="B78" s="134" t="s">
        <v>17</v>
      </c>
      <c r="C78" s="135"/>
      <c r="D78" s="136"/>
      <c r="E78" s="134" t="s">
        <v>71</v>
      </c>
      <c r="F78" s="143"/>
      <c r="G78" s="134" t="s">
        <v>36</v>
      </c>
      <c r="H78" s="143"/>
      <c r="I78" s="134" t="s">
        <v>72</v>
      </c>
      <c r="J78" s="143"/>
      <c r="K78" s="134" t="s">
        <v>73</v>
      </c>
      <c r="L78" s="143"/>
      <c r="M78" s="134" t="s">
        <v>56</v>
      </c>
      <c r="N78" s="135"/>
      <c r="O78" s="136"/>
      <c r="P78" s="146" t="s">
        <v>58</v>
      </c>
      <c r="Q78" s="147"/>
      <c r="R78" s="146" t="s">
        <v>130</v>
      </c>
      <c r="S78" s="147"/>
      <c r="T78" s="146" t="s">
        <v>64</v>
      </c>
      <c r="U78" s="150"/>
      <c r="V78" s="134" t="s">
        <v>62</v>
      </c>
      <c r="W78" s="155"/>
      <c r="X78" s="155"/>
      <c r="Y78" s="155"/>
      <c r="Z78" s="156"/>
      <c r="AA78" s="80"/>
      <c r="AB78" s="80"/>
      <c r="AC78" s="80"/>
      <c r="AD78" s="80"/>
      <c r="AE78" s="80"/>
    </row>
    <row r="79" spans="1:31" s="75" customFormat="1" ht="20.100000000000001" customHeight="1" x14ac:dyDescent="0.15">
      <c r="A79" s="163"/>
      <c r="B79" s="137"/>
      <c r="C79" s="138"/>
      <c r="D79" s="139"/>
      <c r="E79" s="144"/>
      <c r="F79" s="139"/>
      <c r="G79" s="144"/>
      <c r="H79" s="139"/>
      <c r="I79" s="144"/>
      <c r="J79" s="139"/>
      <c r="K79" s="144"/>
      <c r="L79" s="139"/>
      <c r="M79" s="144"/>
      <c r="N79" s="145"/>
      <c r="O79" s="139"/>
      <c r="P79" s="148"/>
      <c r="Q79" s="149"/>
      <c r="R79" s="148"/>
      <c r="S79" s="149"/>
      <c r="T79" s="151"/>
      <c r="U79" s="152"/>
      <c r="V79" s="144"/>
      <c r="W79" s="145"/>
      <c r="X79" s="145"/>
      <c r="Y79" s="145"/>
      <c r="Z79" s="157"/>
      <c r="AA79" s="80"/>
      <c r="AB79" s="80"/>
      <c r="AC79" s="80"/>
      <c r="AD79" s="80"/>
      <c r="AE79" s="80"/>
    </row>
    <row r="80" spans="1:31" s="75" customFormat="1" ht="20.100000000000001" customHeight="1" x14ac:dyDescent="0.15">
      <c r="A80" s="164"/>
      <c r="B80" s="140"/>
      <c r="C80" s="141"/>
      <c r="D80" s="142"/>
      <c r="E80" s="140" t="s">
        <v>26</v>
      </c>
      <c r="F80" s="161"/>
      <c r="G80" s="140" t="s">
        <v>26</v>
      </c>
      <c r="H80" s="161"/>
      <c r="I80" s="140" t="s">
        <v>26</v>
      </c>
      <c r="J80" s="161"/>
      <c r="K80" s="140" t="s">
        <v>26</v>
      </c>
      <c r="L80" s="161"/>
      <c r="M80" s="140" t="s">
        <v>25</v>
      </c>
      <c r="N80" s="141"/>
      <c r="O80" s="142"/>
      <c r="P80" s="140" t="s">
        <v>20</v>
      </c>
      <c r="Q80" s="161"/>
      <c r="R80" s="166" t="s">
        <v>61</v>
      </c>
      <c r="S80" s="167"/>
      <c r="T80" s="153"/>
      <c r="U80" s="154"/>
      <c r="V80" s="158"/>
      <c r="W80" s="159"/>
      <c r="X80" s="159"/>
      <c r="Y80" s="159"/>
      <c r="Z80" s="160"/>
      <c r="AA80" s="80"/>
      <c r="AB80" s="80"/>
      <c r="AC80" s="80"/>
      <c r="AD80" s="80"/>
      <c r="AE80" s="80"/>
    </row>
    <row r="81" spans="1:31" s="75" customFormat="1" ht="20.100000000000001" customHeight="1" x14ac:dyDescent="0.15">
      <c r="A81" s="121">
        <v>2</v>
      </c>
      <c r="B81" s="118" t="s">
        <v>116</v>
      </c>
      <c r="C81" s="119"/>
      <c r="D81" s="120"/>
      <c r="E81" s="114"/>
      <c r="F81" s="115"/>
      <c r="G81" s="114"/>
      <c r="H81" s="115"/>
      <c r="I81" s="114"/>
      <c r="J81" s="115"/>
      <c r="K81" s="109"/>
      <c r="L81" s="110"/>
      <c r="M81" s="111"/>
      <c r="N81" s="112"/>
      <c r="O81" s="113"/>
      <c r="P81" s="109"/>
      <c r="Q81" s="110"/>
      <c r="R81" s="114"/>
      <c r="S81" s="115"/>
      <c r="T81" s="116"/>
      <c r="U81" s="117"/>
      <c r="V81" s="91"/>
      <c r="W81" s="92"/>
      <c r="X81" s="92"/>
      <c r="Y81" s="92"/>
      <c r="Z81" s="93"/>
      <c r="AA81" s="80"/>
      <c r="AB81" s="80"/>
      <c r="AC81" s="80"/>
      <c r="AD81" s="80"/>
      <c r="AE81" s="80"/>
    </row>
    <row r="82" spans="1:31" s="75" customFormat="1" ht="20.100000000000001" customHeight="1" x14ac:dyDescent="0.15">
      <c r="A82" s="122"/>
      <c r="B82" s="118" t="s">
        <v>117</v>
      </c>
      <c r="C82" s="119"/>
      <c r="D82" s="120"/>
      <c r="E82" s="114"/>
      <c r="F82" s="115"/>
      <c r="G82" s="114"/>
      <c r="H82" s="115"/>
      <c r="I82" s="114"/>
      <c r="J82" s="115"/>
      <c r="K82" s="109"/>
      <c r="L82" s="110"/>
      <c r="M82" s="111"/>
      <c r="N82" s="112"/>
      <c r="O82" s="113"/>
      <c r="P82" s="109"/>
      <c r="Q82" s="110"/>
      <c r="R82" s="114"/>
      <c r="S82" s="115"/>
      <c r="T82" s="116"/>
      <c r="U82" s="117"/>
      <c r="V82" s="91"/>
      <c r="W82" s="92"/>
      <c r="X82" s="92"/>
      <c r="Y82" s="92"/>
      <c r="Z82" s="93"/>
      <c r="AA82" s="80"/>
      <c r="AB82" s="80"/>
      <c r="AC82" s="80"/>
      <c r="AD82" s="80"/>
      <c r="AE82" s="80"/>
    </row>
    <row r="83" spans="1:31" s="75" customFormat="1" ht="20.100000000000001" customHeight="1" x14ac:dyDescent="0.15">
      <c r="A83" s="122"/>
      <c r="B83" s="118" t="s">
        <v>118</v>
      </c>
      <c r="C83" s="119"/>
      <c r="D83" s="120"/>
      <c r="E83" s="114"/>
      <c r="F83" s="115"/>
      <c r="G83" s="114"/>
      <c r="H83" s="115"/>
      <c r="I83" s="114"/>
      <c r="J83" s="115"/>
      <c r="K83" s="109"/>
      <c r="L83" s="110"/>
      <c r="M83" s="111"/>
      <c r="N83" s="112"/>
      <c r="O83" s="113"/>
      <c r="P83" s="109"/>
      <c r="Q83" s="110"/>
      <c r="R83" s="114"/>
      <c r="S83" s="115"/>
      <c r="T83" s="116"/>
      <c r="U83" s="117"/>
      <c r="V83" s="91"/>
      <c r="W83" s="92"/>
      <c r="X83" s="92"/>
      <c r="Y83" s="92"/>
      <c r="Z83" s="93"/>
      <c r="AA83" s="80"/>
      <c r="AB83" s="80"/>
      <c r="AC83" s="80"/>
      <c r="AD83" s="80"/>
      <c r="AE83" s="80"/>
    </row>
    <row r="84" spans="1:31" s="75" customFormat="1" ht="20.100000000000001" customHeight="1" x14ac:dyDescent="0.15">
      <c r="A84" s="123"/>
      <c r="B84" s="94" t="s">
        <v>57</v>
      </c>
      <c r="C84" s="95"/>
      <c r="D84" s="96"/>
      <c r="E84" s="97"/>
      <c r="F84" s="98"/>
      <c r="G84" s="97"/>
      <c r="H84" s="98"/>
      <c r="I84" s="97"/>
      <c r="J84" s="98"/>
      <c r="K84" s="99"/>
      <c r="L84" s="100"/>
      <c r="M84" s="101"/>
      <c r="N84" s="102"/>
      <c r="O84" s="103"/>
      <c r="P84" s="99"/>
      <c r="Q84" s="100"/>
      <c r="R84" s="97"/>
      <c r="S84" s="98"/>
      <c r="T84" s="104"/>
      <c r="U84" s="105"/>
      <c r="V84" s="106"/>
      <c r="W84" s="107"/>
      <c r="X84" s="107"/>
      <c r="Y84" s="107"/>
      <c r="Z84" s="108"/>
      <c r="AA84" s="80"/>
      <c r="AB84" s="80"/>
      <c r="AC84" s="80"/>
      <c r="AD84" s="80"/>
      <c r="AE84" s="80"/>
    </row>
    <row r="85" spans="1:31" s="75" customFormat="1" ht="8.1" customHeight="1" x14ac:dyDescent="0.15">
      <c r="A85" s="24"/>
      <c r="B85" s="24"/>
      <c r="C85" s="26"/>
      <c r="D85" s="26"/>
      <c r="E85" s="25"/>
      <c r="F85" s="25"/>
      <c r="G85" s="28"/>
      <c r="H85" s="28"/>
      <c r="I85" s="25"/>
      <c r="J85" s="25"/>
      <c r="K85" s="29"/>
      <c r="L85" s="29"/>
      <c r="M85" s="25"/>
      <c r="N85" s="25"/>
      <c r="O85" s="26"/>
      <c r="P85" s="26"/>
      <c r="Q85" s="27"/>
      <c r="R85" s="27"/>
      <c r="S85" s="27"/>
      <c r="T85" s="27"/>
      <c r="V85" s="31"/>
      <c r="W85" s="31"/>
      <c r="X85" s="31"/>
      <c r="Y85" s="31"/>
      <c r="Z85" s="31"/>
      <c r="AA85" s="80"/>
      <c r="AB85" s="80"/>
      <c r="AC85" s="80"/>
      <c r="AD85" s="80"/>
      <c r="AE85" s="80"/>
    </row>
    <row r="86" spans="1:31" s="75" customFormat="1" ht="20.100000000000001" customHeight="1" x14ac:dyDescent="0.15">
      <c r="A86" s="162" t="s">
        <v>112</v>
      </c>
      <c r="B86" s="124" t="s">
        <v>11</v>
      </c>
      <c r="C86" s="125"/>
      <c r="D86" s="125"/>
      <c r="E86" s="125"/>
      <c r="F86" s="125"/>
      <c r="G86" s="125"/>
      <c r="H86" s="125"/>
      <c r="I86" s="125"/>
      <c r="J86" s="125"/>
      <c r="K86" s="125"/>
      <c r="L86" s="165"/>
      <c r="M86" s="124" t="s">
        <v>65</v>
      </c>
      <c r="N86" s="125"/>
      <c r="O86" s="165"/>
      <c r="P86" s="124" t="s">
        <v>47</v>
      </c>
      <c r="Q86" s="125"/>
      <c r="R86" s="125"/>
      <c r="S86" s="165"/>
      <c r="T86" s="124" t="s">
        <v>69</v>
      </c>
      <c r="U86" s="125"/>
      <c r="V86" s="125"/>
      <c r="W86" s="165"/>
      <c r="X86" s="124" t="s">
        <v>48</v>
      </c>
      <c r="Y86" s="125"/>
      <c r="Z86" s="126"/>
      <c r="AA86" s="80"/>
      <c r="AB86" s="80"/>
      <c r="AC86" s="80"/>
      <c r="AD86" s="80"/>
      <c r="AE86" s="80"/>
    </row>
    <row r="87" spans="1:31" s="75" customFormat="1" ht="20.100000000000001" customHeight="1" x14ac:dyDescent="0.15">
      <c r="A87" s="163"/>
      <c r="B87" s="127"/>
      <c r="C87" s="128"/>
      <c r="D87" s="128"/>
      <c r="E87" s="128"/>
      <c r="F87" s="128"/>
      <c r="G87" s="128"/>
      <c r="H87" s="128"/>
      <c r="I87" s="128"/>
      <c r="J87" s="128"/>
      <c r="K87" s="128"/>
      <c r="L87" s="129"/>
      <c r="M87" s="130"/>
      <c r="N87" s="131"/>
      <c r="O87" s="132"/>
      <c r="P87" s="88"/>
      <c r="Q87" s="89"/>
      <c r="R87" s="89"/>
      <c r="S87" s="90"/>
      <c r="T87" s="88"/>
      <c r="U87" s="89"/>
      <c r="V87" s="89"/>
      <c r="W87" s="90"/>
      <c r="X87" s="116" t="str">
        <f>IF(OR(P87="",T87=""),"",T87-P87)</f>
        <v/>
      </c>
      <c r="Y87" s="133"/>
      <c r="Z87" s="9" t="s">
        <v>12</v>
      </c>
      <c r="AA87" s="80"/>
      <c r="AB87" s="80"/>
      <c r="AC87" s="80"/>
      <c r="AD87" s="80"/>
      <c r="AE87" s="80"/>
    </row>
    <row r="88" spans="1:31" s="75" customFormat="1" ht="20.100000000000001" customHeight="1" x14ac:dyDescent="0.15">
      <c r="A88" s="163"/>
      <c r="B88" s="134" t="s">
        <v>17</v>
      </c>
      <c r="C88" s="135"/>
      <c r="D88" s="136"/>
      <c r="E88" s="134" t="s">
        <v>71</v>
      </c>
      <c r="F88" s="143"/>
      <c r="G88" s="134" t="s">
        <v>36</v>
      </c>
      <c r="H88" s="143"/>
      <c r="I88" s="134" t="s">
        <v>72</v>
      </c>
      <c r="J88" s="143"/>
      <c r="K88" s="134" t="s">
        <v>73</v>
      </c>
      <c r="L88" s="143"/>
      <c r="M88" s="134" t="s">
        <v>56</v>
      </c>
      <c r="N88" s="135"/>
      <c r="O88" s="136"/>
      <c r="P88" s="146" t="s">
        <v>58</v>
      </c>
      <c r="Q88" s="147"/>
      <c r="R88" s="146" t="s">
        <v>130</v>
      </c>
      <c r="S88" s="147"/>
      <c r="T88" s="146" t="s">
        <v>64</v>
      </c>
      <c r="U88" s="150"/>
      <c r="V88" s="134" t="s">
        <v>62</v>
      </c>
      <c r="W88" s="155"/>
      <c r="X88" s="155"/>
      <c r="Y88" s="155"/>
      <c r="Z88" s="156"/>
      <c r="AA88" s="80"/>
      <c r="AB88" s="80"/>
      <c r="AC88" s="80"/>
      <c r="AD88" s="80"/>
      <c r="AE88" s="80"/>
    </row>
    <row r="89" spans="1:31" s="75" customFormat="1" ht="20.100000000000001" customHeight="1" x14ac:dyDescent="0.15">
      <c r="A89" s="163"/>
      <c r="B89" s="137"/>
      <c r="C89" s="138"/>
      <c r="D89" s="139"/>
      <c r="E89" s="144"/>
      <c r="F89" s="139"/>
      <c r="G89" s="144"/>
      <c r="H89" s="139"/>
      <c r="I89" s="144"/>
      <c r="J89" s="139"/>
      <c r="K89" s="144"/>
      <c r="L89" s="139"/>
      <c r="M89" s="144"/>
      <c r="N89" s="145"/>
      <c r="O89" s="139"/>
      <c r="P89" s="148"/>
      <c r="Q89" s="149"/>
      <c r="R89" s="148"/>
      <c r="S89" s="149"/>
      <c r="T89" s="151"/>
      <c r="U89" s="152"/>
      <c r="V89" s="144"/>
      <c r="W89" s="145"/>
      <c r="X89" s="145"/>
      <c r="Y89" s="145"/>
      <c r="Z89" s="157"/>
      <c r="AA89" s="80"/>
      <c r="AB89" s="80"/>
      <c r="AC89" s="80"/>
      <c r="AD89" s="80"/>
      <c r="AE89" s="80"/>
    </row>
    <row r="90" spans="1:31" s="75" customFormat="1" ht="20.100000000000001" customHeight="1" x14ac:dyDescent="0.15">
      <c r="A90" s="164"/>
      <c r="B90" s="140"/>
      <c r="C90" s="141"/>
      <c r="D90" s="142"/>
      <c r="E90" s="140" t="s">
        <v>26</v>
      </c>
      <c r="F90" s="161"/>
      <c r="G90" s="140" t="s">
        <v>26</v>
      </c>
      <c r="H90" s="161"/>
      <c r="I90" s="140" t="s">
        <v>26</v>
      </c>
      <c r="J90" s="161"/>
      <c r="K90" s="140" t="s">
        <v>26</v>
      </c>
      <c r="L90" s="161"/>
      <c r="M90" s="140" t="s">
        <v>25</v>
      </c>
      <c r="N90" s="141"/>
      <c r="O90" s="142"/>
      <c r="P90" s="140" t="s">
        <v>20</v>
      </c>
      <c r="Q90" s="161"/>
      <c r="R90" s="166" t="s">
        <v>61</v>
      </c>
      <c r="S90" s="167"/>
      <c r="T90" s="153"/>
      <c r="U90" s="154"/>
      <c r="V90" s="158"/>
      <c r="W90" s="159"/>
      <c r="X90" s="159"/>
      <c r="Y90" s="159"/>
      <c r="Z90" s="160"/>
      <c r="AA90" s="80"/>
      <c r="AB90" s="80"/>
      <c r="AC90" s="80"/>
      <c r="AD90" s="80"/>
      <c r="AE90" s="80"/>
    </row>
    <row r="91" spans="1:31" s="75" customFormat="1" ht="20.100000000000001" customHeight="1" x14ac:dyDescent="0.15">
      <c r="A91" s="121">
        <v>3</v>
      </c>
      <c r="B91" s="118" t="s">
        <v>116</v>
      </c>
      <c r="C91" s="119"/>
      <c r="D91" s="120"/>
      <c r="E91" s="114"/>
      <c r="F91" s="115"/>
      <c r="G91" s="114"/>
      <c r="H91" s="115"/>
      <c r="I91" s="114"/>
      <c r="J91" s="115"/>
      <c r="K91" s="109"/>
      <c r="L91" s="110"/>
      <c r="M91" s="111"/>
      <c r="N91" s="112"/>
      <c r="O91" s="113"/>
      <c r="P91" s="109"/>
      <c r="Q91" s="110"/>
      <c r="R91" s="114"/>
      <c r="S91" s="115"/>
      <c r="T91" s="116"/>
      <c r="U91" s="117"/>
      <c r="V91" s="91"/>
      <c r="W91" s="92"/>
      <c r="X91" s="92"/>
      <c r="Y91" s="92"/>
      <c r="Z91" s="93"/>
      <c r="AA91" s="80"/>
      <c r="AB91" s="80"/>
      <c r="AC91" s="80"/>
      <c r="AD91" s="80"/>
      <c r="AE91" s="80"/>
    </row>
    <row r="92" spans="1:31" s="75" customFormat="1" ht="20.100000000000001" customHeight="1" x14ac:dyDescent="0.15">
      <c r="A92" s="122"/>
      <c r="B92" s="118" t="s">
        <v>117</v>
      </c>
      <c r="C92" s="119"/>
      <c r="D92" s="120"/>
      <c r="E92" s="114"/>
      <c r="F92" s="115"/>
      <c r="G92" s="114"/>
      <c r="H92" s="115"/>
      <c r="I92" s="114"/>
      <c r="J92" s="115"/>
      <c r="K92" s="109"/>
      <c r="L92" s="110"/>
      <c r="M92" s="111"/>
      <c r="N92" s="112"/>
      <c r="O92" s="113"/>
      <c r="P92" s="109"/>
      <c r="Q92" s="110"/>
      <c r="R92" s="114"/>
      <c r="S92" s="115"/>
      <c r="T92" s="116"/>
      <c r="U92" s="117"/>
      <c r="V92" s="91"/>
      <c r="W92" s="92"/>
      <c r="X92" s="92"/>
      <c r="Y92" s="92"/>
      <c r="Z92" s="93"/>
      <c r="AA92" s="80"/>
      <c r="AB92" s="80"/>
      <c r="AC92" s="80"/>
      <c r="AD92" s="80"/>
      <c r="AE92" s="80"/>
    </row>
    <row r="93" spans="1:31" s="75" customFormat="1" ht="20.100000000000001" customHeight="1" x14ac:dyDescent="0.15">
      <c r="A93" s="122"/>
      <c r="B93" s="118" t="s">
        <v>118</v>
      </c>
      <c r="C93" s="119"/>
      <c r="D93" s="120"/>
      <c r="E93" s="114"/>
      <c r="F93" s="115"/>
      <c r="G93" s="114"/>
      <c r="H93" s="115"/>
      <c r="I93" s="114"/>
      <c r="J93" s="115"/>
      <c r="K93" s="109"/>
      <c r="L93" s="110"/>
      <c r="M93" s="111"/>
      <c r="N93" s="112"/>
      <c r="O93" s="113"/>
      <c r="P93" s="109"/>
      <c r="Q93" s="110"/>
      <c r="R93" s="114"/>
      <c r="S93" s="115"/>
      <c r="T93" s="116"/>
      <c r="U93" s="117"/>
      <c r="V93" s="91"/>
      <c r="W93" s="92"/>
      <c r="X93" s="92"/>
      <c r="Y93" s="92"/>
      <c r="Z93" s="93"/>
      <c r="AA93" s="80"/>
      <c r="AB93" s="80"/>
      <c r="AC93" s="80"/>
      <c r="AD93" s="80"/>
      <c r="AE93" s="80"/>
    </row>
    <row r="94" spans="1:31" s="75" customFormat="1" ht="20.100000000000001" customHeight="1" x14ac:dyDescent="0.15">
      <c r="A94" s="123"/>
      <c r="B94" s="94" t="s">
        <v>57</v>
      </c>
      <c r="C94" s="95"/>
      <c r="D94" s="96"/>
      <c r="E94" s="97"/>
      <c r="F94" s="98"/>
      <c r="G94" s="97"/>
      <c r="H94" s="98"/>
      <c r="I94" s="97"/>
      <c r="J94" s="98"/>
      <c r="K94" s="99"/>
      <c r="L94" s="100"/>
      <c r="M94" s="101"/>
      <c r="N94" s="102"/>
      <c r="O94" s="103"/>
      <c r="P94" s="99"/>
      <c r="Q94" s="100"/>
      <c r="R94" s="97"/>
      <c r="S94" s="98"/>
      <c r="T94" s="104"/>
      <c r="U94" s="105"/>
      <c r="V94" s="106"/>
      <c r="W94" s="107"/>
      <c r="X94" s="107"/>
      <c r="Y94" s="107"/>
      <c r="Z94" s="108"/>
      <c r="AA94" s="80"/>
      <c r="AB94" s="80"/>
      <c r="AC94" s="80"/>
      <c r="AD94" s="80"/>
      <c r="AE94" s="80"/>
    </row>
  </sheetData>
  <mergeCells count="312">
    <mergeCell ref="A32:Q32"/>
    <mergeCell ref="R32:T32"/>
    <mergeCell ref="U32:W32"/>
    <mergeCell ref="X32:Z32"/>
    <mergeCell ref="X54:X56"/>
    <mergeCell ref="L27:M27"/>
    <mergeCell ref="P27:Q27"/>
    <mergeCell ref="F27:H27"/>
    <mergeCell ref="A5:P5"/>
    <mergeCell ref="U51:W53"/>
    <mergeCell ref="A54:Q56"/>
    <mergeCell ref="R54:R56"/>
    <mergeCell ref="U54:U56"/>
    <mergeCell ref="A33:Q33"/>
    <mergeCell ref="R33:T33"/>
    <mergeCell ref="U33:W33"/>
    <mergeCell ref="X33:Z33"/>
    <mergeCell ref="A34:Q34"/>
    <mergeCell ref="R34:T34"/>
    <mergeCell ref="J27:K27"/>
    <mergeCell ref="N27:O27"/>
    <mergeCell ref="A31:Q31"/>
    <mergeCell ref="R31:T31"/>
    <mergeCell ref="H23:I23"/>
    <mergeCell ref="A1:Z1"/>
    <mergeCell ref="Q5:S5"/>
    <mergeCell ref="A8:C9"/>
    <mergeCell ref="E10:Z10"/>
    <mergeCell ref="U23:V23"/>
    <mergeCell ref="W23:X23"/>
    <mergeCell ref="Y23:Z23"/>
    <mergeCell ref="D8:Z9"/>
    <mergeCell ref="A23:E23"/>
    <mergeCell ref="A21:C21"/>
    <mergeCell ref="D21:P21"/>
    <mergeCell ref="Q21:S21"/>
    <mergeCell ref="T21:Z21"/>
    <mergeCell ref="A17:C19"/>
    <mergeCell ref="E17:Z17"/>
    <mergeCell ref="D18:Z19"/>
    <mergeCell ref="A20:C20"/>
    <mergeCell ref="D20:M20"/>
    <mergeCell ref="N20:P20"/>
    <mergeCell ref="Q20:Z20"/>
    <mergeCell ref="A10:C12"/>
    <mergeCell ref="D11:Z12"/>
    <mergeCell ref="A13:Z13"/>
    <mergeCell ref="F23:G23"/>
    <mergeCell ref="J23:K23"/>
    <mergeCell ref="L23:M23"/>
    <mergeCell ref="N23:R23"/>
    <mergeCell ref="S23:T23"/>
    <mergeCell ref="H24:I24"/>
    <mergeCell ref="A15:C16"/>
    <mergeCell ref="D15:Z16"/>
    <mergeCell ref="X30:Z30"/>
    <mergeCell ref="A27:D27"/>
    <mergeCell ref="A29:Q29"/>
    <mergeCell ref="R29:T29"/>
    <mergeCell ref="U29:W29"/>
    <mergeCell ref="X29:Z29"/>
    <mergeCell ref="A30:Q30"/>
    <mergeCell ref="R30:T30"/>
    <mergeCell ref="U30:W30"/>
    <mergeCell ref="J24:K24"/>
    <mergeCell ref="L24:M24"/>
    <mergeCell ref="W24:X24"/>
    <mergeCell ref="Y24:Z24"/>
    <mergeCell ref="N24:R24"/>
    <mergeCell ref="S24:T24"/>
    <mergeCell ref="U24:V24"/>
    <mergeCell ref="A24:E24"/>
    <mergeCell ref="F24:G24"/>
    <mergeCell ref="A46:T53"/>
    <mergeCell ref="T5:Z5"/>
    <mergeCell ref="A57:Z57"/>
    <mergeCell ref="A61:G61"/>
    <mergeCell ref="H61:J61"/>
    <mergeCell ref="K61:M61"/>
    <mergeCell ref="N61:Q61"/>
    <mergeCell ref="R61:W61"/>
    <mergeCell ref="X61:Z61"/>
    <mergeCell ref="A36:D37"/>
    <mergeCell ref="E36:Z37"/>
    <mergeCell ref="A38:D39"/>
    <mergeCell ref="E38:Z39"/>
    <mergeCell ref="A40:D41"/>
    <mergeCell ref="E40:Z41"/>
    <mergeCell ref="A42:D43"/>
    <mergeCell ref="E42:M43"/>
    <mergeCell ref="N42:Q43"/>
    <mergeCell ref="R42:Z43"/>
    <mergeCell ref="A25:Z25"/>
    <mergeCell ref="U34:W34"/>
    <mergeCell ref="X34:Z34"/>
    <mergeCell ref="U31:W31"/>
    <mergeCell ref="X31:Z31"/>
    <mergeCell ref="X63:Z63"/>
    <mergeCell ref="A64:D64"/>
    <mergeCell ref="E64:Z64"/>
    <mergeCell ref="A66:A70"/>
    <mergeCell ref="B66:L66"/>
    <mergeCell ref="M66:O66"/>
    <mergeCell ref="P66:S66"/>
    <mergeCell ref="T66:W66"/>
    <mergeCell ref="X66:Z66"/>
    <mergeCell ref="B67:L67"/>
    <mergeCell ref="M67:O67"/>
    <mergeCell ref="X67:Y67"/>
    <mergeCell ref="B68:D70"/>
    <mergeCell ref="E68:F69"/>
    <mergeCell ref="G68:H69"/>
    <mergeCell ref="I68:J69"/>
    <mergeCell ref="E63:F63"/>
    <mergeCell ref="H63:J63"/>
    <mergeCell ref="K63:M63"/>
    <mergeCell ref="N63:Q63"/>
    <mergeCell ref="S63:T63"/>
    <mergeCell ref="V68:Z70"/>
    <mergeCell ref="E70:F70"/>
    <mergeCell ref="T68:U70"/>
    <mergeCell ref="A71:A74"/>
    <mergeCell ref="B71:D71"/>
    <mergeCell ref="E71:F71"/>
    <mergeCell ref="G71:H71"/>
    <mergeCell ref="I71:J71"/>
    <mergeCell ref="B73:D73"/>
    <mergeCell ref="E73:F73"/>
    <mergeCell ref="G73:H73"/>
    <mergeCell ref="I73:J73"/>
    <mergeCell ref="G70:H70"/>
    <mergeCell ref="I70:J70"/>
    <mergeCell ref="K70:L70"/>
    <mergeCell ref="M70:O70"/>
    <mergeCell ref="P70:Q70"/>
    <mergeCell ref="R70:S70"/>
    <mergeCell ref="K68:L69"/>
    <mergeCell ref="M68:O69"/>
    <mergeCell ref="P68:Q69"/>
    <mergeCell ref="R68:S69"/>
    <mergeCell ref="V71:Z71"/>
    <mergeCell ref="B72:D72"/>
    <mergeCell ref="E72:F72"/>
    <mergeCell ref="G72:H72"/>
    <mergeCell ref="I72:J72"/>
    <mergeCell ref="K72:L72"/>
    <mergeCell ref="M72:O72"/>
    <mergeCell ref="P72:Q72"/>
    <mergeCell ref="R72:S72"/>
    <mergeCell ref="T72:U72"/>
    <mergeCell ref="V72:Z72"/>
    <mergeCell ref="K71:L71"/>
    <mergeCell ref="M71:O71"/>
    <mergeCell ref="P71:Q71"/>
    <mergeCell ref="R71:S71"/>
    <mergeCell ref="T71:U71"/>
    <mergeCell ref="V73:Z73"/>
    <mergeCell ref="B74:D74"/>
    <mergeCell ref="E74:F74"/>
    <mergeCell ref="G74:H74"/>
    <mergeCell ref="I74:J74"/>
    <mergeCell ref="K74:L74"/>
    <mergeCell ref="M74:O74"/>
    <mergeCell ref="P74:Q74"/>
    <mergeCell ref="R74:S74"/>
    <mergeCell ref="T74:U74"/>
    <mergeCell ref="V74:Z74"/>
    <mergeCell ref="K73:L73"/>
    <mergeCell ref="M73:O73"/>
    <mergeCell ref="P73:Q73"/>
    <mergeCell ref="R73:S73"/>
    <mergeCell ref="T73:U73"/>
    <mergeCell ref="A76:A80"/>
    <mergeCell ref="B76:L76"/>
    <mergeCell ref="M76:O76"/>
    <mergeCell ref="P76:S76"/>
    <mergeCell ref="T76:W76"/>
    <mergeCell ref="I80:J80"/>
    <mergeCell ref="K80:L80"/>
    <mergeCell ref="M80:O80"/>
    <mergeCell ref="P80:Q80"/>
    <mergeCell ref="R80:S80"/>
    <mergeCell ref="X76:Z76"/>
    <mergeCell ref="B77:L77"/>
    <mergeCell ref="M77:O77"/>
    <mergeCell ref="X77:Y77"/>
    <mergeCell ref="B78:D80"/>
    <mergeCell ref="E78:F79"/>
    <mergeCell ref="G78:H79"/>
    <mergeCell ref="I78:J79"/>
    <mergeCell ref="K78:L79"/>
    <mergeCell ref="M78:O79"/>
    <mergeCell ref="P78:Q79"/>
    <mergeCell ref="R78:S79"/>
    <mergeCell ref="T78:U80"/>
    <mergeCell ref="V78:Z80"/>
    <mergeCell ref="E80:F80"/>
    <mergeCell ref="G80:H80"/>
    <mergeCell ref="A81:A84"/>
    <mergeCell ref="B81:D81"/>
    <mergeCell ref="E81:F81"/>
    <mergeCell ref="G81:H81"/>
    <mergeCell ref="I81:J81"/>
    <mergeCell ref="B83:D83"/>
    <mergeCell ref="E83:F83"/>
    <mergeCell ref="G83:H83"/>
    <mergeCell ref="I83:J83"/>
    <mergeCell ref="V81:Z81"/>
    <mergeCell ref="B82:D82"/>
    <mergeCell ref="E82:F82"/>
    <mergeCell ref="G82:H82"/>
    <mergeCell ref="I82:J82"/>
    <mergeCell ref="K82:L82"/>
    <mergeCell ref="M82:O82"/>
    <mergeCell ref="P82:Q82"/>
    <mergeCell ref="R82:S82"/>
    <mergeCell ref="T82:U82"/>
    <mergeCell ref="V82:Z82"/>
    <mergeCell ref="K81:L81"/>
    <mergeCell ref="M81:O81"/>
    <mergeCell ref="P81:Q81"/>
    <mergeCell ref="R81:S81"/>
    <mergeCell ref="T81:U81"/>
    <mergeCell ref="V83:Z83"/>
    <mergeCell ref="B84:D84"/>
    <mergeCell ref="E84:F84"/>
    <mergeCell ref="G84:H84"/>
    <mergeCell ref="I84:J84"/>
    <mergeCell ref="K84:L84"/>
    <mergeCell ref="M84:O84"/>
    <mergeCell ref="P84:Q84"/>
    <mergeCell ref="R84:S84"/>
    <mergeCell ref="T84:U84"/>
    <mergeCell ref="V84:Z84"/>
    <mergeCell ref="K83:L83"/>
    <mergeCell ref="M83:O83"/>
    <mergeCell ref="P83:Q83"/>
    <mergeCell ref="R83:S83"/>
    <mergeCell ref="T83:U83"/>
    <mergeCell ref="A86:A90"/>
    <mergeCell ref="B86:L86"/>
    <mergeCell ref="M86:O86"/>
    <mergeCell ref="P86:S86"/>
    <mergeCell ref="T86:W86"/>
    <mergeCell ref="I90:J90"/>
    <mergeCell ref="K90:L90"/>
    <mergeCell ref="M90:O90"/>
    <mergeCell ref="P90:Q90"/>
    <mergeCell ref="R90:S90"/>
    <mergeCell ref="P87:S87"/>
    <mergeCell ref="T87:W87"/>
    <mergeCell ref="X86:Z86"/>
    <mergeCell ref="B87:L87"/>
    <mergeCell ref="M87:O87"/>
    <mergeCell ref="X87:Y87"/>
    <mergeCell ref="B88:D90"/>
    <mergeCell ref="E88:F89"/>
    <mergeCell ref="G88:H89"/>
    <mergeCell ref="I88:J89"/>
    <mergeCell ref="K88:L89"/>
    <mergeCell ref="M88:O89"/>
    <mergeCell ref="P88:Q89"/>
    <mergeCell ref="R88:S89"/>
    <mergeCell ref="T88:U90"/>
    <mergeCell ref="V88:Z90"/>
    <mergeCell ref="E90:F90"/>
    <mergeCell ref="G90:H90"/>
    <mergeCell ref="A91:A94"/>
    <mergeCell ref="B91:D91"/>
    <mergeCell ref="E91:F91"/>
    <mergeCell ref="G91:H91"/>
    <mergeCell ref="I91:J91"/>
    <mergeCell ref="B93:D93"/>
    <mergeCell ref="E93:F93"/>
    <mergeCell ref="G93:H93"/>
    <mergeCell ref="I93:J93"/>
    <mergeCell ref="I92:J92"/>
    <mergeCell ref="K92:L92"/>
    <mergeCell ref="M92:O92"/>
    <mergeCell ref="P92:Q92"/>
    <mergeCell ref="R92:S92"/>
    <mergeCell ref="T92:U92"/>
    <mergeCell ref="V92:Z92"/>
    <mergeCell ref="K91:L91"/>
    <mergeCell ref="M91:O91"/>
    <mergeCell ref="P91:Q91"/>
    <mergeCell ref="R91:S91"/>
    <mergeCell ref="T91:U91"/>
    <mergeCell ref="P67:S67"/>
    <mergeCell ref="T67:W67"/>
    <mergeCell ref="P77:S77"/>
    <mergeCell ref="T77:W77"/>
    <mergeCell ref="V93:Z93"/>
    <mergeCell ref="B94:D94"/>
    <mergeCell ref="E94:F94"/>
    <mergeCell ref="G94:H94"/>
    <mergeCell ref="I94:J94"/>
    <mergeCell ref="K94:L94"/>
    <mergeCell ref="M94:O94"/>
    <mergeCell ref="P94:Q94"/>
    <mergeCell ref="R94:S94"/>
    <mergeCell ref="T94:U94"/>
    <mergeCell ref="V94:Z94"/>
    <mergeCell ref="K93:L93"/>
    <mergeCell ref="M93:O93"/>
    <mergeCell ref="P93:Q93"/>
    <mergeCell ref="R93:S93"/>
    <mergeCell ref="T93:U93"/>
    <mergeCell ref="V91:Z91"/>
    <mergeCell ref="B92:D92"/>
    <mergeCell ref="E92:F92"/>
    <mergeCell ref="G92:H92"/>
  </mergeCells>
  <phoneticPr fontId="1"/>
  <dataValidations count="1">
    <dataValidation type="list" errorStyle="warning" allowBlank="1" showErrorMessage="1" errorTitle="注意" error="リストにない場合のみ、入力してください。" sqref="M87:O87 M77:O77" xr:uid="{19D32B96-53B8-4A63-BC25-E03665E42518}">
      <formula1>$B$26:$B$31</formula1>
    </dataValidation>
  </dataValidations>
  <printOptions horizontalCentered="1"/>
  <pageMargins left="0.39370078740157483" right="0.39370078740157483" top="0.39370078740157483" bottom="0.39370078740157483" header="0.19685039370078741" footer="0.19685039370078741"/>
  <pageSetup paperSize="9" firstPageNumber="112" orientation="portrait" blackAndWhite="1" r:id="rId1"/>
  <headerFooter scaleWithDoc="0">
    <oddHeader>&amp;L&amp;10様式４</oddHeader>
    <oddFooter>&amp;R&amp;8公益財団法人　群馬県建設技術センター　材料試験課</oddFooter>
  </headerFooter>
  <rowBreaks count="1" manualBreakCount="1">
    <brk id="56" max="25" man="1"/>
  </rowBreaks>
  <ignoredErrors>
    <ignoredError sqref="B71:B73 B81:D83 B91:D93" numberStoredAsText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8F0DFEC9-4CEF-4886-91D4-C6C11399FC1D}">
          <x14:formula1>
            <xm:f>リスト!$B$1:$B$2</xm:f>
          </x14:formula1>
          <xm:sqref>F23:G24 W23:X24 J23:K24 S23:T24 N27 A62:A63 T62 V62 R62:R63 J27:K27</xm:sqref>
        </x14:dataValidation>
        <x14:dataValidation type="list" errorStyle="warning" allowBlank="1" showErrorMessage="1" errorTitle="注意" error="リストにない場合のみ、入力してください。" xr:uid="{28CAF837-95F0-44A3-9EE6-BA6BEA0E9ADB}">
          <x14:formula1>
            <xm:f>リスト!$B$19:$B$24</xm:f>
          </x14:formula1>
          <xm:sqref>M67:O67</xm:sqref>
        </x14:dataValidation>
        <x14:dataValidation type="list" allowBlank="1" showInputMessage="1" showErrorMessage="1" xr:uid="{0375E8C8-1DEA-4C27-925F-99CD5D851C1A}">
          <x14:formula1>
            <xm:f>リスト!$B$4:$B$17</xm:f>
          </x14:formula1>
          <xm:sqref>R42:Z43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リスト</vt:lpstr>
      <vt:lpstr>試験依頼書</vt:lpstr>
      <vt:lpstr>試験依頼書!Print_Area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既定</dc:creator>
  <cp:lastModifiedBy>admin</cp:lastModifiedBy>
  <cp:lastPrinted>2023-03-30T00:42:05Z</cp:lastPrinted>
  <dcterms:created xsi:type="dcterms:W3CDTF">2003-01-20T03:21:45Z</dcterms:created>
  <dcterms:modified xsi:type="dcterms:W3CDTF">2023-04-13T02:51:16Z</dcterms:modified>
</cp:coreProperties>
</file>