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SHIKENKASV\share\依頼書\2023年版\"/>
    </mc:Choice>
  </mc:AlternateContent>
  <xr:revisionPtr revIDLastSave="0" documentId="13_ncr:1_{02E6F0FB-5025-42CD-88BF-853910115F7B}" xr6:coauthVersionLast="36" xr6:coauthVersionMax="47" xr10:uidLastSave="{00000000-0000-0000-0000-000000000000}"/>
  <bookViews>
    <workbookView xWindow="-15" yWindow="-15" windowWidth="14400" windowHeight="15510" firstSheet="2" activeTab="3" xr2:uid="{00000000-000D-0000-FFFF-FFFF00000000}"/>
  </bookViews>
  <sheets>
    <sheet name="000000" sheetId="34" state="veryHidden" r:id="rId1"/>
    <sheet name="000001" sheetId="35" state="veryHidden" r:id="rId2"/>
    <sheet name="リスト" sheetId="58" r:id="rId3"/>
    <sheet name="試験依頼書" sheetId="52" r:id="rId4"/>
  </sheets>
  <definedNames>
    <definedName name="_xlnm.Print_Area" localSheetId="3">試験依頼書!$A$1:$Z$66</definedName>
  </definedNames>
  <calcPr calcId="191029"/>
</workbook>
</file>

<file path=xl/calcChain.xml><?xml version="1.0" encoding="utf-8"?>
<calcChain xmlns="http://schemas.openxmlformats.org/spreadsheetml/2006/main">
  <c r="X34" i="52" l="1"/>
  <c r="X33" i="52"/>
  <c r="X32" i="52"/>
  <c r="T5" i="52" l="1"/>
  <c r="X35" i="52" l="1"/>
  <c r="X36" i="52" s="1"/>
  <c r="X37" i="5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BD1C4256-8305-4F97-8580-C57D69ACAB93}">
      <text>
        <r>
          <rPr>
            <b/>
            <sz val="8"/>
            <color indexed="81"/>
            <rFont val="メイリオ"/>
            <family val="3"/>
            <charset val="128"/>
          </rPr>
          <t>会社名を入力してください。</t>
        </r>
      </text>
    </comment>
    <comment ref="E10" authorId="0" shapeId="0" xr:uid="{6E60B0BC-2FFC-437F-B8DB-21805C49469D}">
      <text>
        <r>
          <rPr>
            <b/>
            <sz val="8"/>
            <color indexed="81"/>
            <rFont val="メイリオ"/>
            <family val="3"/>
            <charset val="128"/>
          </rPr>
          <t>郵便番号を入力してください。
例：123-4567</t>
        </r>
      </text>
    </comment>
    <comment ref="D11" authorId="0" shapeId="0" xr:uid="{CD5FC026-6D27-4CC7-8B34-6936F4ADD994}">
      <text>
        <r>
          <rPr>
            <b/>
            <sz val="8"/>
            <color indexed="81"/>
            <rFont val="メイリオ"/>
            <family val="3"/>
            <charset val="128"/>
          </rPr>
          <t>住所を入力してください。</t>
        </r>
      </text>
    </comment>
    <comment ref="D15" authorId="0" shapeId="0" xr:uid="{1942EE99-5697-44D9-B24E-D4375C57C5E9}">
      <text>
        <r>
          <rPr>
            <b/>
            <sz val="8"/>
            <color indexed="81"/>
            <rFont val="メイリオ"/>
            <family val="3"/>
            <charset val="128"/>
          </rPr>
          <t>会社名を入力してください。</t>
        </r>
      </text>
    </comment>
    <comment ref="E17" authorId="0" shapeId="0" xr:uid="{E9D7CBEF-4795-4DE7-A529-AD397A09B6C5}">
      <text>
        <r>
          <rPr>
            <b/>
            <sz val="8"/>
            <color indexed="81"/>
            <rFont val="メイリオ"/>
            <family val="3"/>
            <charset val="128"/>
          </rPr>
          <t>郵便番号を入力してください。
例：123-4567</t>
        </r>
      </text>
    </comment>
    <comment ref="D18" authorId="0" shapeId="0" xr:uid="{FFA32168-BEF1-492F-AE49-4B16DE83F268}">
      <text>
        <r>
          <rPr>
            <b/>
            <sz val="8"/>
            <color indexed="81"/>
            <rFont val="メイリオ"/>
            <family val="3"/>
            <charset val="128"/>
          </rPr>
          <t>住所を入力してください。</t>
        </r>
      </text>
    </comment>
    <comment ref="D20" authorId="0" shapeId="0" xr:uid="{C631A85E-E2A4-4929-80F4-54004E3EF788}">
      <text>
        <r>
          <rPr>
            <b/>
            <sz val="8"/>
            <color indexed="81"/>
            <rFont val="メイリオ"/>
            <family val="3"/>
            <charset val="128"/>
          </rPr>
          <t>電話番号を入力してください。
例：027-123-4567</t>
        </r>
      </text>
    </comment>
    <comment ref="Q20" authorId="0" shapeId="0" xr:uid="{31CAEF71-2AF7-4B32-9E87-D0F27BDD3C68}">
      <text>
        <r>
          <rPr>
            <b/>
            <sz val="8"/>
            <color indexed="81"/>
            <rFont val="メイリオ"/>
            <family val="3"/>
            <charset val="128"/>
          </rPr>
          <t>FAX番号を入力してください。
例：027-765-4321</t>
        </r>
      </text>
    </comment>
    <comment ref="D21" authorId="0" shapeId="0" xr:uid="{7B054559-C0F7-4CA7-975F-1A73C36E328A}">
      <text>
        <r>
          <rPr>
            <b/>
            <sz val="8"/>
            <color indexed="81"/>
            <rFont val="メイリオ"/>
            <family val="3"/>
            <charset val="128"/>
          </rPr>
          <t>メールアドレスを入力してください。
例：abcdefghij@gunma-ctc.jp</t>
        </r>
      </text>
    </comment>
    <comment ref="T21" authorId="0" shapeId="0" xr:uid="{492524BE-F234-4ED8-931C-FECFDF5EE1F2}">
      <text>
        <r>
          <rPr>
            <b/>
            <sz val="8"/>
            <color indexed="81"/>
            <rFont val="メイリオ"/>
            <family val="3"/>
            <charset val="128"/>
          </rPr>
          <t>担当者の方の氏名を入力してください。</t>
        </r>
      </text>
    </comment>
    <comment ref="F23" authorId="0" shapeId="0" xr:uid="{BE5D4D6A-4A83-42CB-BDCC-4B8A6E01D8E7}">
      <text>
        <r>
          <rPr>
            <b/>
            <sz val="8"/>
            <color indexed="81"/>
            <rFont val="メイリオ"/>
            <family val="3"/>
            <charset val="128"/>
          </rPr>
          <t>該当する場合は、リストから☑を選択してください。</t>
        </r>
      </text>
    </comment>
    <comment ref="E27" authorId="0" shapeId="0" xr:uid="{81F8A314-A422-481C-8D97-797C2CAFE7DC}">
      <text>
        <r>
          <rPr>
            <b/>
            <sz val="8"/>
            <color indexed="81"/>
            <rFont val="メイリオ"/>
            <family val="3"/>
            <charset val="128"/>
          </rPr>
          <t>該当する場合は、リストから☑を選択してください。</t>
        </r>
      </text>
    </comment>
    <comment ref="J29" authorId="0" shapeId="0" xr:uid="{B9845594-D4DF-4558-9610-C92428E0B259}">
      <text>
        <r>
          <rPr>
            <b/>
            <sz val="8"/>
            <color indexed="81"/>
            <rFont val="メイリオ"/>
            <family val="3"/>
            <charset val="128"/>
          </rPr>
          <t>その他の場合は、入力してください。</t>
        </r>
      </text>
    </comment>
    <comment ref="R32" authorId="0" shapeId="0" xr:uid="{7D274A02-EA95-4EC6-9949-C935B695EB0A}">
      <text>
        <r>
          <rPr>
            <b/>
            <sz val="8"/>
            <color indexed="81"/>
            <rFont val="メイリオ"/>
            <family val="3"/>
            <charset val="128"/>
          </rPr>
          <t>数量を入力してください。</t>
        </r>
      </text>
    </comment>
    <comment ref="E39" authorId="0" shapeId="0" xr:uid="{9336B9B3-63A2-4EC4-BE80-1BF9841C9FC9}">
      <text>
        <r>
          <rPr>
            <b/>
            <sz val="8"/>
            <color indexed="81"/>
            <rFont val="メイリオ"/>
            <family val="3"/>
            <charset val="128"/>
          </rPr>
          <t>必要に応じて、工事名を入力してください。</t>
        </r>
      </text>
    </comment>
    <comment ref="E41" authorId="0" shapeId="0" xr:uid="{9B884A74-0691-46CB-A159-B71B819EFDA7}">
      <text>
        <r>
          <rPr>
            <b/>
            <sz val="8"/>
            <color indexed="81"/>
            <rFont val="メイリオ"/>
            <family val="3"/>
            <charset val="128"/>
          </rPr>
          <t>必要に応じて、工事場所を入力してください。</t>
        </r>
      </text>
    </comment>
    <comment ref="E43" authorId="0" shapeId="0" xr:uid="{FFB2010C-F968-47C8-A047-6764B5BB1B96}">
      <text>
        <r>
          <rPr>
            <b/>
            <sz val="8"/>
            <color indexed="81"/>
            <rFont val="メイリオ"/>
            <family val="3"/>
            <charset val="128"/>
          </rPr>
          <t>必要に応じて、路線名または河川名を入力してください。</t>
        </r>
      </text>
    </comment>
    <comment ref="E45" authorId="0" shapeId="0" xr:uid="{7528921F-5D3E-4B05-8933-7F5989C69821}">
      <text>
        <r>
          <rPr>
            <b/>
            <sz val="8"/>
            <color indexed="81"/>
            <rFont val="メイリオ"/>
            <family val="3"/>
            <charset val="128"/>
          </rPr>
          <t>発注者の統計をとっています。入力のご協力をお願いします。</t>
        </r>
      </text>
    </comment>
    <comment ref="R45" authorId="0" shapeId="0" xr:uid="{EF538BF7-4E5F-4EB2-BBC6-970071DC8193}">
      <text>
        <r>
          <rPr>
            <b/>
            <sz val="8"/>
            <color indexed="81"/>
            <rFont val="メイリオ"/>
            <family val="3"/>
            <charset val="128"/>
          </rPr>
          <t>発注者区分をリストから選択してください。</t>
        </r>
      </text>
    </comment>
    <comment ref="A49" authorId="0" shapeId="0" xr:uid="{5FF9D8A2-ACF6-490B-9A74-42299F552439}">
      <text>
        <r>
          <rPr>
            <b/>
            <sz val="8"/>
            <color indexed="81"/>
            <rFont val="メイリオ"/>
            <family val="3"/>
            <charset val="128"/>
          </rPr>
          <t>必要に応じて、入力してください。
例：鉄筋ガス圧接抜き取り試験
　　4/1
　　SD345　D22+D22　5本　地中梁
　　□川　□郎　3種　№12345678</t>
        </r>
      </text>
    </comment>
    <comment ref="A62" authorId="0" shapeId="0" xr:uid="{0EE5BEFE-29E9-4234-8FEA-979A8B0B28A2}">
      <text>
        <r>
          <rPr>
            <b/>
            <sz val="8"/>
            <color indexed="81"/>
            <rFont val="メイリオ"/>
            <family val="3"/>
            <charset val="128"/>
          </rPr>
          <t>該当する種類の記号に、リストから☑を選択してください。</t>
        </r>
      </text>
    </comment>
    <comment ref="I62" authorId="0" shapeId="0" xr:uid="{C6D40968-B0C1-489E-B57B-45B5692C6DF3}">
      <text>
        <r>
          <rPr>
            <b/>
            <sz val="8"/>
            <color indexed="81"/>
            <rFont val="メイリオ"/>
            <family val="3"/>
            <charset val="128"/>
          </rPr>
          <t>該当する呼び名に、リストから☑を選択してください。</t>
        </r>
      </text>
    </comment>
    <comment ref="M62" authorId="0" shapeId="0" xr:uid="{A86843CF-52E8-413C-8730-2D0FAC7FCC8D}">
      <text>
        <r>
          <rPr>
            <b/>
            <sz val="8"/>
            <color indexed="81"/>
            <rFont val="メイリオ"/>
            <family val="3"/>
            <charset val="128"/>
          </rPr>
          <t>数量を入力してください。</t>
        </r>
      </text>
    </comment>
    <comment ref="F65" authorId="0" shapeId="0" xr:uid="{3062C2C9-6DF7-4374-B2D8-AD9C57BB53BC}">
      <text>
        <r>
          <rPr>
            <b/>
            <sz val="8"/>
            <color indexed="81"/>
            <rFont val="メイリオ"/>
            <family val="3"/>
            <charset val="128"/>
          </rPr>
          <t>その他の場合は、入力してください。</t>
        </r>
      </text>
    </comment>
    <comment ref="L66" authorId="0" shapeId="0" xr:uid="{470188FE-3ABB-47A9-9830-F03CFFBF5D2C}">
      <text>
        <r>
          <rPr>
            <b/>
            <sz val="8"/>
            <color indexed="81"/>
            <rFont val="メイリオ"/>
            <family val="3"/>
            <charset val="128"/>
          </rPr>
          <t>径を入力してください。</t>
        </r>
      </text>
    </comment>
  </commentList>
</comments>
</file>

<file path=xl/sharedStrings.xml><?xml version="1.0" encoding="utf-8"?>
<sst xmlns="http://schemas.openxmlformats.org/spreadsheetml/2006/main" count="173" uniqueCount="114">
  <si>
    <t>－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</si>
  <si>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</si>
  <si>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</si>
  <si>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№</t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</si>
  <si>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</si>
  <si>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</si>
  <si>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</si>
  <si>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</si>
  <si>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発注者</t>
    <rPh sb="0" eb="3">
      <t>ハッチュウシャ</t>
    </rPh>
    <phoneticPr fontId="1"/>
  </si>
  <si>
    <t>路線・河川名</t>
    <rPh sb="0" eb="2">
      <t>ロセン</t>
    </rPh>
    <rPh sb="3" eb="5">
      <t>カセン</t>
    </rPh>
    <rPh sb="5" eb="6">
      <t>メイ</t>
    </rPh>
    <phoneticPr fontId="1"/>
  </si>
  <si>
    <t>数量</t>
    <rPh sb="0" eb="2">
      <t>スウリョウ</t>
    </rPh>
    <phoneticPr fontId="1"/>
  </si>
  <si>
    <t>□</t>
    <phoneticPr fontId="1"/>
  </si>
  <si>
    <t>担当</t>
    <rPh sb="0" eb="2">
      <t>タントウ</t>
    </rPh>
    <phoneticPr fontId="1"/>
  </si>
  <si>
    <t>受付</t>
    <rPh sb="0" eb="2">
      <t>ウケツケ</t>
    </rPh>
    <phoneticPr fontId="1"/>
  </si>
  <si>
    <t>通知書受取方法</t>
    <rPh sb="0" eb="2">
      <t>ツウチ</t>
    </rPh>
    <rPh sb="2" eb="3">
      <t>ショ</t>
    </rPh>
    <rPh sb="3" eb="5">
      <t>ウケト</t>
    </rPh>
    <rPh sb="5" eb="7">
      <t>ホウホウ</t>
    </rPh>
    <phoneticPr fontId="1"/>
  </si>
  <si>
    <t>〒</t>
    <phoneticPr fontId="1"/>
  </si>
  <si>
    <t>課長</t>
    <rPh sb="0" eb="2">
      <t>カチョウ</t>
    </rPh>
    <phoneticPr fontId="1"/>
  </si>
  <si>
    <t>【依頼者】</t>
    <rPh sb="1" eb="4">
      <t>イライシャ</t>
    </rPh>
    <phoneticPr fontId="1"/>
  </si>
  <si>
    <t>会社名</t>
    <rPh sb="0" eb="3">
      <t>カイシャメイ</t>
    </rPh>
    <phoneticPr fontId="1"/>
  </si>
  <si>
    <t>住所</t>
    <rPh sb="0" eb="1">
      <t>ジュウ</t>
    </rPh>
    <rPh sb="1" eb="2">
      <t>ショ</t>
    </rPh>
    <phoneticPr fontId="1"/>
  </si>
  <si>
    <t>支払方法</t>
    <rPh sb="0" eb="2">
      <t>シハラ</t>
    </rPh>
    <rPh sb="2" eb="4">
      <t>ホウホウ</t>
    </rPh>
    <phoneticPr fontId="1"/>
  </si>
  <si>
    <t>□</t>
  </si>
  <si>
    <t>FAX番号</t>
    <rPh sb="3" eb="5">
      <t>バンゴウ</t>
    </rPh>
    <phoneticPr fontId="1"/>
  </si>
  <si>
    <t>チェック</t>
    <phoneticPr fontId="1"/>
  </si>
  <si>
    <t>☑</t>
    <phoneticPr fontId="1"/>
  </si>
  <si>
    <t>）</t>
    <phoneticPr fontId="1"/>
  </si>
  <si>
    <t>その他</t>
    <phoneticPr fontId="1"/>
  </si>
  <si>
    <t>（</t>
    <phoneticPr fontId="1"/>
  </si>
  <si>
    <t>発注者区分</t>
    <rPh sb="0" eb="3">
      <t>ハッチュウシャ</t>
    </rPh>
    <rPh sb="3" eb="5">
      <t>クブン</t>
    </rPh>
    <phoneticPr fontId="1"/>
  </si>
  <si>
    <t>国</t>
    <rPh sb="0" eb="1">
      <t>クニ</t>
    </rPh>
    <phoneticPr fontId="1"/>
  </si>
  <si>
    <t>民間</t>
    <rPh sb="0" eb="2">
      <t>ミンカン</t>
    </rPh>
    <phoneticPr fontId="1"/>
  </si>
  <si>
    <t>現金</t>
    <rPh sb="0" eb="1">
      <t>ゲン</t>
    </rPh>
    <rPh sb="1" eb="2">
      <t>キン</t>
    </rPh>
    <phoneticPr fontId="1"/>
  </si>
  <si>
    <t>来所</t>
    <rPh sb="0" eb="1">
      <t>ライ</t>
    </rPh>
    <rPh sb="1" eb="2">
      <t>ショ</t>
    </rPh>
    <phoneticPr fontId="1"/>
  </si>
  <si>
    <t>振込</t>
    <rPh sb="0" eb="1">
      <t>フ</t>
    </rPh>
    <rPh sb="1" eb="2">
      <t>コ</t>
    </rPh>
    <phoneticPr fontId="1"/>
  </si>
  <si>
    <t>郵送</t>
    <rPh sb="0" eb="1">
      <t>ユウ</t>
    </rPh>
    <rPh sb="1" eb="2">
      <t>ソウ</t>
    </rPh>
    <phoneticPr fontId="1"/>
  </si>
  <si>
    <t>公益財団法人　群馬県建設技術センター　理事長　様　</t>
    <rPh sb="0" eb="2">
      <t>コウエキ</t>
    </rPh>
    <rPh sb="2" eb="6">
      <t>ザイダンホウジン</t>
    </rPh>
    <rPh sb="7" eb="10">
      <t>グンマケン</t>
    </rPh>
    <rPh sb="10" eb="12">
      <t>ケンセツ</t>
    </rPh>
    <rPh sb="12" eb="14">
      <t>ギジュツ</t>
    </rPh>
    <rPh sb="19" eb="22">
      <t>リジチョウ</t>
    </rPh>
    <rPh sb="23" eb="24">
      <t>サマ</t>
    </rPh>
    <phoneticPr fontId="1"/>
  </si>
  <si>
    <t>／</t>
    <phoneticPr fontId="1"/>
  </si>
  <si>
    <t>試験片</t>
    <rPh sb="0" eb="3">
      <t>シケンヘン</t>
    </rPh>
    <phoneticPr fontId="3"/>
  </si>
  <si>
    <t>：</t>
    <phoneticPr fontId="1"/>
  </si>
  <si>
    <t>※1行目は空白</t>
    <rPh sb="2" eb="4">
      <t>ギョウメ</t>
    </rPh>
    <rPh sb="5" eb="7">
      <t>クウハク</t>
    </rPh>
    <phoneticPr fontId="1"/>
  </si>
  <si>
    <t>県　土木</t>
    <rPh sb="0" eb="1">
      <t>ケン</t>
    </rPh>
    <rPh sb="2" eb="4">
      <t>ドボク</t>
    </rPh>
    <phoneticPr fontId="1"/>
  </si>
  <si>
    <t>県　建築・住宅</t>
    <rPh sb="0" eb="1">
      <t>ケン</t>
    </rPh>
    <rPh sb="2" eb="4">
      <t>ケンチク</t>
    </rPh>
    <rPh sb="5" eb="7">
      <t>ジュウタク</t>
    </rPh>
    <phoneticPr fontId="1"/>
  </si>
  <si>
    <t>県　環境森林</t>
    <rPh sb="0" eb="1">
      <t>ケン</t>
    </rPh>
    <rPh sb="2" eb="6">
      <t>カンキョウシンリン</t>
    </rPh>
    <phoneticPr fontId="1"/>
  </si>
  <si>
    <t>県　農政</t>
    <rPh sb="0" eb="1">
      <t>ケン</t>
    </rPh>
    <rPh sb="2" eb="4">
      <t>ノウセイ</t>
    </rPh>
    <phoneticPr fontId="1"/>
  </si>
  <si>
    <t>県　その他</t>
    <rPh sb="0" eb="1">
      <t>ケン</t>
    </rPh>
    <rPh sb="4" eb="5">
      <t>タ</t>
    </rPh>
    <phoneticPr fontId="1"/>
  </si>
  <si>
    <t>市町村　土木</t>
    <rPh sb="4" eb="6">
      <t>ドボク</t>
    </rPh>
    <phoneticPr fontId="1"/>
  </si>
  <si>
    <t>市町村　建築・住宅</t>
    <rPh sb="4" eb="6">
      <t>ケンチク</t>
    </rPh>
    <rPh sb="7" eb="9">
      <t>ジュウタク</t>
    </rPh>
    <phoneticPr fontId="1"/>
  </si>
  <si>
    <t>市町村　環境森林</t>
    <rPh sb="4" eb="8">
      <t>カンキョウシンリン</t>
    </rPh>
    <phoneticPr fontId="1"/>
  </si>
  <si>
    <t>市町村　農政</t>
    <rPh sb="4" eb="6">
      <t>ノウセイ</t>
    </rPh>
    <phoneticPr fontId="1"/>
  </si>
  <si>
    <t>市町村　その他</t>
    <rPh sb="6" eb="7">
      <t>タ</t>
    </rPh>
    <phoneticPr fontId="1"/>
  </si>
  <si>
    <t>公社・事業団</t>
    <rPh sb="0" eb="2">
      <t>コウシャ</t>
    </rPh>
    <rPh sb="3" eb="6">
      <t>ジギョウダン</t>
    </rPh>
    <phoneticPr fontId="1"/>
  </si>
  <si>
    <t>E-mail</t>
    <phoneticPr fontId="1"/>
  </si>
  <si>
    <t>試験結果速報</t>
    <rPh sb="0" eb="4">
      <t>シケンケッカ</t>
    </rPh>
    <rPh sb="4" eb="6">
      <t>ソクホウ</t>
    </rPh>
    <phoneticPr fontId="1"/>
  </si>
  <si>
    <t>あり</t>
    <phoneticPr fontId="1"/>
  </si>
  <si>
    <t>なし</t>
    <phoneticPr fontId="1"/>
  </si>
  <si>
    <t>【依頼内容】</t>
    <rPh sb="1" eb="5">
      <t>イライナイヨウ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</si>
  <si>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</si>
  <si>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</si>
  <si>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</si>
  <si>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消費税等</t>
    <rPh sb="0" eb="4">
      <t>ショウヒゼイトウ</t>
    </rPh>
    <phoneticPr fontId="1"/>
  </si>
  <si>
    <t>合計</t>
    <rPh sb="0" eb="2">
      <t>ゴウケイ</t>
    </rPh>
    <phoneticPr fontId="1"/>
  </si>
  <si>
    <t>呼び名</t>
    <rPh sb="0" eb="1">
      <t>ヨ</t>
    </rPh>
    <rPh sb="2" eb="3">
      <t>ナ</t>
    </rPh>
    <phoneticPr fontId="1"/>
  </si>
  <si>
    <t>種類の記号</t>
    <rPh sb="0" eb="2">
      <t>シュルイ</t>
    </rPh>
    <rPh sb="3" eb="5">
      <t>キゴウ</t>
    </rPh>
    <phoneticPr fontId="1"/>
  </si>
  <si>
    <t>試験片返還</t>
    <rPh sb="0" eb="3">
      <t>シケンヘン</t>
    </rPh>
    <rPh sb="3" eb="5">
      <t>ヘンカン</t>
    </rPh>
    <phoneticPr fontId="1"/>
  </si>
  <si>
    <t>名称</t>
    <rPh sb="0" eb="2">
      <t>メイショウ</t>
    </rPh>
    <phoneticPr fontId="1"/>
  </si>
  <si>
    <t>鉄筋引張試験</t>
    <rPh sb="0" eb="2">
      <t>テッキン</t>
    </rPh>
    <phoneticPr fontId="1"/>
  </si>
  <si>
    <t>鉄筋引張試験（伸び測定あり）</t>
    <rPh sb="0" eb="4">
      <t>テッキンヒッパリ</t>
    </rPh>
    <rPh sb="7" eb="8">
      <t>ノ</t>
    </rPh>
    <rPh sb="9" eb="11">
      <t>ソクテイ</t>
    </rPh>
    <phoneticPr fontId="1"/>
  </si>
  <si>
    <t>鉄筋曲げ試験</t>
    <rPh sb="0" eb="2">
      <t>テッキン</t>
    </rPh>
    <phoneticPr fontId="1"/>
  </si>
  <si>
    <t>試験依頼書（金属材料試験）</t>
    <rPh sb="0" eb="1">
      <t>ココロ</t>
    </rPh>
    <rPh sb="1" eb="2">
      <t>シルシ</t>
    </rPh>
    <rPh sb="2" eb="3">
      <t>ヤスシ</t>
    </rPh>
    <rPh sb="3" eb="4">
      <t>ヨリ</t>
    </rPh>
    <rPh sb="4" eb="5">
      <t>ショ</t>
    </rPh>
    <rPh sb="6" eb="8">
      <t>キンゾク</t>
    </rPh>
    <rPh sb="8" eb="10">
      <t>ザイリョウ</t>
    </rPh>
    <rPh sb="10" eb="12">
      <t>シケン</t>
    </rPh>
    <phoneticPr fontId="1"/>
  </si>
  <si>
    <t>試験片
確認</t>
    <rPh sb="0" eb="2">
      <t>シケン</t>
    </rPh>
    <rPh sb="2" eb="3">
      <t>ヘン</t>
    </rPh>
    <rPh sb="4" eb="6">
      <t>カクニン</t>
    </rPh>
    <phoneticPr fontId="1"/>
  </si>
  <si>
    <t>鉄筋ガス圧接材</t>
    <rPh sb="6" eb="7">
      <t>ザイ</t>
    </rPh>
    <phoneticPr fontId="1"/>
  </si>
  <si>
    <t>フレアー溶接材</t>
    <rPh sb="6" eb="7">
      <t>ザイ</t>
    </rPh>
    <phoneticPr fontId="1"/>
  </si>
  <si>
    <t>機械式継手材</t>
    <rPh sb="2" eb="3">
      <t>シキ</t>
    </rPh>
    <rPh sb="5" eb="6">
      <t>ザイ</t>
    </rPh>
    <phoneticPr fontId="1"/>
  </si>
  <si>
    <t>入力日</t>
    <rPh sb="0" eb="2">
      <t>ニュウリョク</t>
    </rPh>
    <rPh sb="2" eb="3">
      <t>ビ</t>
    </rPh>
    <phoneticPr fontId="1"/>
  </si>
  <si>
    <t>※結果通知書、領収書または請求書の宛名は、原則依頼者となります。</t>
    <phoneticPr fontId="1"/>
  </si>
  <si>
    <t>FAX</t>
    <phoneticPr fontId="1"/>
  </si>
  <si>
    <t>※通知書受取方法で郵送を希望される方は、封筒に宛先を記入のうえ、お持ちください。なお、切手は当センターで負担します。</t>
    <rPh sb="1" eb="8">
      <t>ツウチショウケトリホウホウ</t>
    </rPh>
    <phoneticPr fontId="1"/>
  </si>
  <si>
    <t xml:space="preserve">
※当センターでは、適合性の表明は行っておりません。</t>
    <rPh sb="2" eb="3">
      <t>トウ</t>
    </rPh>
    <rPh sb="10" eb="13">
      <t>テキゴウセイ</t>
    </rPh>
    <rPh sb="14" eb="16">
      <t>ヒョウメイ</t>
    </rPh>
    <rPh sb="17" eb="18">
      <t>オコナ</t>
    </rPh>
    <phoneticPr fontId="1"/>
  </si>
  <si>
    <t>鉄筋コンクリート用棒鋼</t>
    <rPh sb="0" eb="2">
      <t>テッキン</t>
    </rPh>
    <rPh sb="8" eb="11">
      <t>ヨウボウコウ</t>
    </rPh>
    <phoneticPr fontId="1"/>
  </si>
  <si>
    <t>SR235</t>
    <phoneticPr fontId="1"/>
  </si>
  <si>
    <t>SR295</t>
    <phoneticPr fontId="1"/>
  </si>
  <si>
    <t>SD295</t>
    <phoneticPr fontId="1"/>
  </si>
  <si>
    <t>SD345</t>
    <phoneticPr fontId="1"/>
  </si>
  <si>
    <t>SD390</t>
    <phoneticPr fontId="1"/>
  </si>
  <si>
    <t>SD490</t>
    <phoneticPr fontId="1"/>
  </si>
  <si>
    <t>その他</t>
    <rPh sb="2" eb="3">
      <t>タ</t>
    </rPh>
    <phoneticPr fontId="1"/>
  </si>
  <si>
    <t>mm</t>
    <phoneticPr fontId="1"/>
  </si>
  <si>
    <t>本</t>
    <rPh sb="0" eb="1">
      <t>ホン</t>
    </rPh>
    <phoneticPr fontId="1"/>
  </si>
  <si>
    <t>φ</t>
    <phoneticPr fontId="1"/>
  </si>
  <si>
    <t>D10</t>
    <phoneticPr fontId="1"/>
  </si>
  <si>
    <t>D13</t>
    <phoneticPr fontId="1"/>
  </si>
  <si>
    <t>D16</t>
    <phoneticPr fontId="1"/>
  </si>
  <si>
    <t>D19</t>
    <phoneticPr fontId="1"/>
  </si>
  <si>
    <t>D22</t>
    <phoneticPr fontId="1"/>
  </si>
  <si>
    <t>D25</t>
    <phoneticPr fontId="1"/>
  </si>
  <si>
    <t>D29</t>
    <phoneticPr fontId="1"/>
  </si>
  <si>
    <t>D32</t>
    <phoneticPr fontId="1"/>
  </si>
  <si>
    <t>D35</t>
    <phoneticPr fontId="1"/>
  </si>
  <si>
    <t>D38</t>
    <phoneticPr fontId="1"/>
  </si>
  <si>
    <t>D41</t>
    <phoneticPr fontId="1"/>
  </si>
  <si>
    <t>（</t>
    <phoneticPr fontId="1"/>
  </si>
  <si>
    <t>）</t>
    <phoneticPr fontId="1"/>
  </si>
  <si>
    <t>備考</t>
    <rPh sb="0" eb="1">
      <t>ソナエ</t>
    </rPh>
    <rPh sb="1" eb="2">
      <t>コウ</t>
    </rPh>
    <phoneticPr fontId="1"/>
  </si>
  <si>
    <t>【持込者】</t>
    <rPh sb="1" eb="3">
      <t>モチコ</t>
    </rPh>
    <rPh sb="3" eb="4">
      <t>シャ</t>
    </rPh>
    <phoneticPr fontId="1"/>
  </si>
  <si>
    <t>【注意事項】</t>
    <rPh sb="1" eb="5">
      <t>チュウイジコウ</t>
    </rPh>
    <phoneticPr fontId="1"/>
  </si>
  <si>
    <t>※</t>
    <phoneticPr fontId="1"/>
  </si>
  <si>
    <t>塗りつぶしの項目について、入力またはリストから選択をしてください。</t>
    <rPh sb="0" eb="1">
      <t>ヌ</t>
    </rPh>
    <rPh sb="6" eb="8">
      <t>コウモク</t>
    </rPh>
    <rPh sb="13" eb="15">
      <t>ニュウリョク</t>
    </rPh>
    <rPh sb="23" eb="25">
      <t>センタク</t>
    </rPh>
    <phoneticPr fontId="1"/>
  </si>
  <si>
    <t>必要に応じて、直接入力してください。</t>
    <rPh sb="0" eb="2">
      <t>ヒツヨウ</t>
    </rPh>
    <rPh sb="3" eb="4">
      <t>オウ</t>
    </rPh>
    <rPh sb="7" eb="11">
      <t>チョクセツニュウリョク</t>
    </rPh>
    <phoneticPr fontId="1"/>
  </si>
  <si>
    <t>リストから選択してください。一部直接入力も可能です。</t>
    <rPh sb="5" eb="7">
      <t>センタク</t>
    </rPh>
    <rPh sb="14" eb="16">
      <t>イチブ</t>
    </rPh>
    <rPh sb="16" eb="20">
      <t>チョクセツニュウリョク</t>
    </rPh>
    <rPh sb="21" eb="23">
      <t>カノウ</t>
    </rPh>
    <phoneticPr fontId="1"/>
  </si>
  <si>
    <t>入力のない項目については、試験結果通知書に反映できませんので、表記したい項目については必ず入力をお願いします。</t>
    <rPh sb="0" eb="2">
      <t>ニュウリョク</t>
    </rPh>
    <rPh sb="5" eb="7">
      <t>コウモク</t>
    </rPh>
    <rPh sb="13" eb="20">
      <t>シケンケッカツウチショ</t>
    </rPh>
    <rPh sb="21" eb="23">
      <t>ハンエイ</t>
    </rPh>
    <rPh sb="31" eb="33">
      <t>ヒョウキ</t>
    </rPh>
    <rPh sb="36" eb="38">
      <t>コウモク</t>
    </rPh>
    <rPh sb="43" eb="44">
      <t>カナラ</t>
    </rPh>
    <rPh sb="45" eb="47">
      <t>ニュウリョク</t>
    </rPh>
    <rPh sb="49" eb="50">
      <t>ネガ</t>
    </rPh>
    <phoneticPr fontId="1"/>
  </si>
  <si>
    <t>試験のご依頼にあたっては、内容をよく確認のうえ、お申し込みをお願いします。</t>
    <phoneticPr fontId="1"/>
  </si>
  <si>
    <r>
      <t>試験依頼書が</t>
    </r>
    <r>
      <rPr>
        <b/>
        <sz val="10"/>
        <color rgb="FFFF0000"/>
        <rFont val="メイリオ"/>
        <family val="3"/>
        <charset val="128"/>
      </rPr>
      <t>２ページ構成</t>
    </r>
    <r>
      <rPr>
        <b/>
        <sz val="10"/>
        <rFont val="メイリオ"/>
        <family val="3"/>
        <charset val="128"/>
      </rPr>
      <t>になりました。</t>
    </r>
    <rPh sb="0" eb="5">
      <t>シケンイライショ</t>
    </rPh>
    <rPh sb="10" eb="12">
      <t>コウセイ</t>
    </rPh>
    <phoneticPr fontId="1"/>
  </si>
  <si>
    <t>試験結果通知書発行後の依頼内容の修正については、2023年４月１日から有料となります。</t>
    <rPh sb="0" eb="7">
      <t>シケンケッカツウチショ</t>
    </rPh>
    <rPh sb="7" eb="10">
      <t>ハッコウゴ</t>
    </rPh>
    <phoneticPr fontId="1"/>
  </si>
  <si>
    <t>お申し込みの際は、２ページとも印刷のうえ、供試体とともにお持ちください。なお、片面印刷または両面印刷は問いません。</t>
    <rPh sb="1" eb="2">
      <t>モウ</t>
    </rPh>
    <rPh sb="3" eb="4">
      <t>コ</t>
    </rPh>
    <rPh sb="6" eb="7">
      <t>サイ</t>
    </rPh>
    <rPh sb="15" eb="17">
      <t>インサツ</t>
    </rPh>
    <rPh sb="21" eb="24">
      <t>キョウシタイ</t>
    </rPh>
    <rPh sb="29" eb="30">
      <t>モ</t>
    </rPh>
    <rPh sb="39" eb="41">
      <t>カタメン</t>
    </rPh>
    <rPh sb="41" eb="43">
      <t>インサツ</t>
    </rPh>
    <rPh sb="46" eb="48">
      <t>リョウメン</t>
    </rPh>
    <rPh sb="48" eb="50">
      <t>インサツ</t>
    </rPh>
    <rPh sb="51" eb="52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</si>
</sst>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_ ;[Red]\-#,##0\ "/>
    <numFmt numFmtId="178" formatCode="[$-F800]dddd\,\ mmmm\ dd\,\ yyyy"/>
  </numFmts>
  <fonts count="16" x14ac:knownFonts="1"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rgb="FFFF0000"/>
      <name val="Meiryo UI"/>
      <family val="3"/>
      <charset val="128"/>
    </font>
    <font>
      <sz val="8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color indexed="81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 vertical="center" indent="1"/>
    </xf>
    <xf numFmtId="0" fontId="7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177" fontId="0" fillId="0" borderId="0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center"/>
    </xf>
    <xf numFmtId="0" fontId="2" fillId="0" borderId="42" xfId="0" applyFont="1" applyBorder="1" applyAlignment="1">
      <alignment horizontal="left" vertical="center" indent="1"/>
    </xf>
    <xf numFmtId="0" fontId="2" fillId="0" borderId="42" xfId="0" applyFont="1" applyBorder="1" applyAlignment="1">
      <alignment vertical="center"/>
    </xf>
    <xf numFmtId="0" fontId="2" fillId="0" borderId="51" xfId="0" applyFont="1" applyBorder="1" applyAlignment="1">
      <alignment horizontal="left" vertical="center" indent="1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 vertical="center" indent="1"/>
    </xf>
    <xf numFmtId="0" fontId="2" fillId="0" borderId="5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178" fontId="2" fillId="0" borderId="41" xfId="0" applyNumberFormat="1" applyFont="1" applyFill="1" applyBorder="1" applyAlignment="1">
      <alignment horizontal="center" vertical="center"/>
    </xf>
    <xf numFmtId="178" fontId="0" fillId="0" borderId="42" xfId="0" applyNumberFormat="1" applyFill="1" applyBorder="1" applyAlignment="1">
      <alignment horizontal="center" vertical="center"/>
    </xf>
    <xf numFmtId="178" fontId="0" fillId="0" borderId="55" xfId="0" applyNumberForma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2" borderId="25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2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2" borderId="50" xfId="0" applyFont="1" applyFill="1" applyBorder="1" applyAlignment="1">
      <alignment horizontal="left" vertical="center" indent="1"/>
    </xf>
    <xf numFmtId="0" fontId="0" fillId="2" borderId="46" xfId="0" applyFill="1" applyBorder="1" applyAlignment="1">
      <alignment horizontal="left" vertical="center" indent="1"/>
    </xf>
    <xf numFmtId="0" fontId="0" fillId="2" borderId="18" xfId="0" applyFill="1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2" fillId="2" borderId="27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47" xfId="0" applyFill="1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2" fillId="0" borderId="5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3" borderId="50" xfId="0" applyFont="1" applyFill="1" applyBorder="1" applyAlignment="1">
      <alignment horizontal="left" vertical="center" indent="1"/>
    </xf>
    <xf numFmtId="0" fontId="0" fillId="3" borderId="46" xfId="0" applyFill="1" applyBorder="1" applyAlignment="1">
      <alignment horizontal="left" vertical="center" indent="1"/>
    </xf>
    <xf numFmtId="0" fontId="0" fillId="3" borderId="18" xfId="0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10" fillId="0" borderId="8" xfId="0" applyFont="1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2" fillId="0" borderId="1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 wrapText="1" indent="1"/>
    </xf>
    <xf numFmtId="0" fontId="0" fillId="2" borderId="8" xfId="0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0" fontId="0" fillId="2" borderId="43" xfId="0" applyFill="1" applyBorder="1" applyAlignment="1">
      <alignment horizontal="left" vertical="center" wrapText="1" indent="1"/>
    </xf>
    <xf numFmtId="0" fontId="0" fillId="2" borderId="17" xfId="0" applyFill="1" applyBorder="1" applyAlignment="1">
      <alignment horizontal="left" vertical="center" wrapText="1" indent="1"/>
    </xf>
    <xf numFmtId="0" fontId="0" fillId="2" borderId="44" xfId="0" applyFill="1" applyBorder="1" applyAlignment="1">
      <alignment horizontal="left" vertical="center" wrapText="1" inden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 indent="1"/>
    </xf>
    <xf numFmtId="0" fontId="0" fillId="2" borderId="13" xfId="0" applyFill="1" applyBorder="1" applyAlignment="1">
      <alignment horizontal="left" vertical="center" wrapText="1" indent="1"/>
    </xf>
    <xf numFmtId="0" fontId="0" fillId="2" borderId="28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/>
    </xf>
    <xf numFmtId="0" fontId="0" fillId="2" borderId="19" xfId="0" applyFill="1" applyBorder="1" applyAlignment="1">
      <alignment horizontal="left" vertical="center" indent="1"/>
    </xf>
    <xf numFmtId="0" fontId="11" fillId="0" borderId="8" xfId="0" applyFont="1" applyBorder="1" applyAlignment="1">
      <alignment horizontal="left" vertical="top" inden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7" fontId="0" fillId="0" borderId="10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2" borderId="10" xfId="0" applyNumberFormat="1" applyFill="1" applyBorder="1">
      <alignment vertical="center"/>
    </xf>
    <xf numFmtId="177" fontId="0" fillId="2" borderId="3" xfId="0" applyNumberFormat="1" applyFill="1" applyBorder="1">
      <alignment vertical="center"/>
    </xf>
    <xf numFmtId="177" fontId="0" fillId="2" borderId="14" xfId="0" applyNumberFormat="1" applyFill="1" applyBorder="1">
      <alignment vertical="center"/>
    </xf>
    <xf numFmtId="0" fontId="2" fillId="0" borderId="4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77" fontId="0" fillId="0" borderId="2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4" xfId="0" applyNumberFormat="1" applyBorder="1">
      <alignment vertical="center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12" xfId="0" applyNumberFormat="1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7" fontId="0" fillId="0" borderId="43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49" xfId="0" applyNumberFormat="1" applyBorder="1">
      <alignment vertical="center"/>
    </xf>
    <xf numFmtId="177" fontId="0" fillId="0" borderId="44" xfId="0" applyNumberFormat="1" applyBorder="1">
      <alignment vertical="center"/>
    </xf>
    <xf numFmtId="177" fontId="0" fillId="2" borderId="43" xfId="0" applyNumberFormat="1" applyFill="1" applyBorder="1">
      <alignment vertical="center"/>
    </xf>
    <xf numFmtId="177" fontId="0" fillId="2" borderId="17" xfId="0" applyNumberFormat="1" applyFill="1" applyBorder="1">
      <alignment vertical="center"/>
    </xf>
    <xf numFmtId="177" fontId="0" fillId="2" borderId="49" xfId="0" applyNumberFormat="1" applyFill="1" applyBorder="1">
      <alignment vertical="center"/>
    </xf>
    <xf numFmtId="0" fontId="2" fillId="0" borderId="48" xfId="0" applyFont="1" applyBorder="1" applyAlignment="1">
      <alignment horizontal="left" vertical="center" indent="1"/>
    </xf>
    <xf numFmtId="0" fontId="0" fillId="0" borderId="49" xfId="0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2" fillId="0" borderId="4" xfId="0" applyFont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0" borderId="25" xfId="0" applyBorder="1" applyAlignment="1">
      <alignment horizontal="right" vertical="center" indent="1"/>
    </xf>
    <xf numFmtId="176" fontId="4" fillId="3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3" borderId="0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15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 wrapText="1" indent="1"/>
    </xf>
    <xf numFmtId="0" fontId="0" fillId="2" borderId="39" xfId="0" applyFill="1" applyBorder="1" applyAlignment="1">
      <alignment horizontal="left" vertical="center" wrapText="1" indent="1"/>
    </xf>
    <xf numFmtId="0" fontId="0" fillId="2" borderId="22" xfId="0" applyFill="1" applyBorder="1" applyAlignment="1">
      <alignment horizontal="left" vertical="center" wrapText="1" indent="1"/>
    </xf>
    <xf numFmtId="0" fontId="0" fillId="2" borderId="29" xfId="0" applyFill="1" applyBorder="1" applyAlignment="1">
      <alignment horizontal="left" vertical="center" wrapText="1" indent="1"/>
    </xf>
    <xf numFmtId="0" fontId="0" fillId="2" borderId="30" xfId="0" applyFill="1" applyBorder="1" applyAlignment="1">
      <alignment horizontal="left" vertical="center" wrapText="1" indent="1"/>
    </xf>
    <xf numFmtId="0" fontId="0" fillId="2" borderId="40" xfId="0" applyFill="1" applyBorder="1" applyAlignment="1">
      <alignment horizontal="left" vertical="center" wrapText="1" inden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4" fillId="3" borderId="28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7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3" borderId="28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0000">
            <a:alpha val="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/>
  </sheetViews>
  <sheetFormatPr defaultColWidth="8.85546875" defaultRowHeight="14.25" x14ac:dyDescent="0.15"/>
  <cols>
    <col min="1" max="1" width="11.140625" style="1" bestFit="1" customWidth="1"/>
    <col min="2" max="6" width="7.28515625" style="19" customWidth="1"/>
    <col min="7" max="16384" width="8.85546875" style="1"/>
  </cols>
  <sheetData>
    <row r="1" spans="1:3" x14ac:dyDescent="0.15">
      <c r="A1" s="1" t="s">
        <v>23</v>
      </c>
      <c r="B1" s="19" t="s">
        <v>11</v>
      </c>
    </row>
    <row r="2" spans="1:3" x14ac:dyDescent="0.15">
      <c r="B2" s="19" t="s">
        <v>24</v>
      </c>
    </row>
    <row r="4" spans="1:3" x14ac:dyDescent="0.15">
      <c r="A4" s="1" t="s">
        <v>28</v>
      </c>
      <c r="C4" s="20" t="s">
        <v>39</v>
      </c>
    </row>
    <row r="5" spans="1:3" x14ac:dyDescent="0.15">
      <c r="B5" s="19" t="s">
        <v>30</v>
      </c>
    </row>
    <row r="6" spans="1:3" x14ac:dyDescent="0.15">
      <c r="B6" s="19" t="s">
        <v>40</v>
      </c>
    </row>
    <row r="7" spans="1:3" x14ac:dyDescent="0.15">
      <c r="B7" s="19" t="s">
        <v>41</v>
      </c>
    </row>
    <row r="8" spans="1:3" x14ac:dyDescent="0.15">
      <c r="B8" s="19" t="s">
        <v>42</v>
      </c>
    </row>
    <row r="9" spans="1:3" x14ac:dyDescent="0.15">
      <c r="B9" s="19" t="s">
        <v>43</v>
      </c>
    </row>
    <row r="10" spans="1:3" x14ac:dyDescent="0.15">
      <c r="B10" s="19" t="s">
        <v>44</v>
      </c>
    </row>
    <row r="11" spans="1:3" x14ac:dyDescent="0.15">
      <c r="B11" s="19" t="s">
        <v>45</v>
      </c>
    </row>
    <row r="12" spans="1:3" x14ac:dyDescent="0.15">
      <c r="B12" s="19" t="s">
        <v>46</v>
      </c>
    </row>
    <row r="13" spans="1:3" x14ac:dyDescent="0.15">
      <c r="B13" s="19" t="s">
        <v>47</v>
      </c>
    </row>
    <row r="14" spans="1:3" x14ac:dyDescent="0.15">
      <c r="B14" s="19" t="s">
        <v>48</v>
      </c>
    </row>
    <row r="15" spans="1:3" x14ac:dyDescent="0.15">
      <c r="B15" s="19" t="s">
        <v>49</v>
      </c>
    </row>
    <row r="16" spans="1:3" x14ac:dyDescent="0.15">
      <c r="B16" s="19" t="s">
        <v>29</v>
      </c>
    </row>
    <row r="17" spans="2:2" x14ac:dyDescent="0.15">
      <c r="B17" s="19" t="s">
        <v>50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7"/>
  <sheetViews>
    <sheetView showGridLines="0" tabSelected="1" zoomScaleNormal="100" zoomScaleSheetLayoutView="100" workbookViewId="0">
      <selection sqref="A1:Z1"/>
    </sheetView>
  </sheetViews>
  <sheetFormatPr defaultColWidth="9.140625" defaultRowHeight="20.100000000000001" customHeight="1" x14ac:dyDescent="0.15"/>
  <cols>
    <col min="1" max="26" width="3.7109375" style="2" customWidth="1"/>
    <col min="27" max="28" width="3.7109375" style="84" customWidth="1"/>
    <col min="29" max="29" width="6.7109375" style="84" customWidth="1"/>
    <col min="30" max="30" width="3.7109375" style="84" customWidth="1"/>
    <col min="31" max="31" width="6.7109375" style="84" customWidth="1"/>
    <col min="32" max="16384" width="9.140625" style="2"/>
  </cols>
  <sheetData>
    <row r="1" spans="1:31" s="12" customFormat="1" ht="20.100000000000001" customHeight="1" x14ac:dyDescent="0.15">
      <c r="A1" s="215" t="s">
        <v>68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84"/>
      <c r="AB1" s="84"/>
      <c r="AC1" s="84"/>
      <c r="AD1" s="84"/>
      <c r="AE1" s="84"/>
    </row>
    <row r="2" spans="1:31" ht="15.9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5">
        <v>1</v>
      </c>
      <c r="Y2" s="6" t="s">
        <v>36</v>
      </c>
      <c r="Z2" s="16">
        <v>2</v>
      </c>
    </row>
    <row r="3" spans="1:31" ht="15.95" customHeight="1" x14ac:dyDescent="0.15">
      <c r="Q3" s="13" t="s">
        <v>3</v>
      </c>
      <c r="R3" s="39"/>
      <c r="S3" s="39"/>
      <c r="T3" s="39" t="s">
        <v>1</v>
      </c>
      <c r="U3" s="39"/>
      <c r="V3" s="39"/>
      <c r="W3" s="39" t="s">
        <v>0</v>
      </c>
      <c r="X3" s="39"/>
      <c r="Y3" s="39"/>
      <c r="Z3" s="39" t="s">
        <v>2</v>
      </c>
    </row>
    <row r="4" spans="1:31" s="40" customFormat="1" ht="8.1" customHeight="1" x14ac:dyDescent="0.15">
      <c r="Q4" s="13"/>
      <c r="R4" s="38"/>
      <c r="S4" s="38"/>
      <c r="T4" s="38"/>
      <c r="U4" s="38"/>
      <c r="V4" s="38"/>
      <c r="W4" s="38"/>
      <c r="X4" s="38"/>
      <c r="Y4" s="38"/>
      <c r="Z4" s="38"/>
      <c r="AA4" s="84"/>
      <c r="AB4" s="84"/>
      <c r="AC4" s="84"/>
      <c r="AD4" s="84"/>
      <c r="AE4" s="84"/>
    </row>
    <row r="5" spans="1:31" ht="15.95" customHeight="1" x14ac:dyDescent="0.15">
      <c r="A5" s="2" t="s">
        <v>35</v>
      </c>
      <c r="Q5" s="216" t="s">
        <v>73</v>
      </c>
      <c r="R5" s="217"/>
      <c r="S5" s="218"/>
      <c r="T5" s="92">
        <f ca="1">TODAY()</f>
        <v>45034</v>
      </c>
      <c r="U5" s="93"/>
      <c r="V5" s="93"/>
      <c r="W5" s="93"/>
      <c r="X5" s="93"/>
      <c r="Y5" s="93"/>
      <c r="Z5" s="94"/>
    </row>
    <row r="6" spans="1:31" ht="8.1" customHeight="1" x14ac:dyDescent="0.15">
      <c r="A6" s="8"/>
      <c r="B6" s="8"/>
      <c r="C6" s="8"/>
      <c r="D6" s="8"/>
      <c r="E6" s="8"/>
      <c r="F6" s="8"/>
      <c r="G6" s="8"/>
      <c r="H6" s="8"/>
      <c r="AA6" s="85"/>
      <c r="AB6" s="85"/>
    </row>
    <row r="7" spans="1:31" s="51" customFormat="1" ht="15.95" customHeight="1" x14ac:dyDescent="0.15">
      <c r="A7" s="41" t="s">
        <v>17</v>
      </c>
      <c r="J7" s="49"/>
      <c r="K7" s="49"/>
      <c r="L7" s="49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84"/>
      <c r="AB7" s="84" t="s">
        <v>104</v>
      </c>
      <c r="AC7" s="84"/>
      <c r="AD7" s="84"/>
      <c r="AE7" s="84"/>
    </row>
    <row r="8" spans="1:31" s="51" customFormat="1" ht="15.95" customHeight="1" x14ac:dyDescent="0.15">
      <c r="A8" s="145" t="s">
        <v>18</v>
      </c>
      <c r="B8" s="146"/>
      <c r="C8" s="147"/>
      <c r="D8" s="151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3"/>
      <c r="AA8" s="84"/>
      <c r="AB8" s="84"/>
      <c r="AC8" s="84"/>
      <c r="AD8" s="84"/>
      <c r="AE8" s="84"/>
    </row>
    <row r="9" spans="1:31" s="51" customFormat="1" ht="15.95" customHeight="1" x14ac:dyDescent="0.15">
      <c r="A9" s="148"/>
      <c r="B9" s="149"/>
      <c r="C9" s="150"/>
      <c r="D9" s="154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6"/>
      <c r="AA9" s="84"/>
      <c r="AB9" s="86" t="s">
        <v>105</v>
      </c>
      <c r="AC9" s="84" t="s">
        <v>111</v>
      </c>
      <c r="AD9" s="84"/>
      <c r="AE9" s="84"/>
    </row>
    <row r="10" spans="1:31" s="51" customFormat="1" ht="15.95" customHeight="1" x14ac:dyDescent="0.15">
      <c r="A10" s="116" t="s">
        <v>19</v>
      </c>
      <c r="B10" s="128"/>
      <c r="C10" s="129"/>
      <c r="D10" s="57" t="s">
        <v>15</v>
      </c>
      <c r="E10" s="160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2"/>
      <c r="AA10" s="84"/>
      <c r="AB10" s="84"/>
      <c r="AC10" s="84" t="s">
        <v>113</v>
      </c>
      <c r="AD10" s="84"/>
      <c r="AE10" s="84"/>
    </row>
    <row r="11" spans="1:31" s="51" customFormat="1" ht="15.95" customHeight="1" x14ac:dyDescent="0.15">
      <c r="A11" s="157"/>
      <c r="B11" s="158"/>
      <c r="C11" s="159"/>
      <c r="D11" s="163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5"/>
      <c r="AA11" s="84"/>
      <c r="AB11" s="84"/>
      <c r="AC11" s="84"/>
      <c r="AD11" s="84"/>
      <c r="AE11" s="84"/>
    </row>
    <row r="12" spans="1:31" s="51" customFormat="1" ht="15.95" customHeight="1" x14ac:dyDescent="0.15">
      <c r="A12" s="130"/>
      <c r="B12" s="131"/>
      <c r="C12" s="132"/>
      <c r="D12" s="166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8"/>
      <c r="AA12" s="84"/>
      <c r="AB12" s="86" t="s">
        <v>105</v>
      </c>
      <c r="AC12" s="84" t="s">
        <v>106</v>
      </c>
      <c r="AD12" s="84"/>
      <c r="AE12" s="84"/>
    </row>
    <row r="13" spans="1:31" s="42" customFormat="1" ht="15.95" customHeight="1" x14ac:dyDescent="0.15">
      <c r="A13" s="143" t="s">
        <v>74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84"/>
      <c r="AB13" s="84"/>
      <c r="AC13" s="84"/>
      <c r="AD13" s="84"/>
      <c r="AE13" s="84"/>
    </row>
    <row r="14" spans="1:31" s="51" customFormat="1" ht="15.95" customHeight="1" x14ac:dyDescent="0.15">
      <c r="A14" s="9" t="s">
        <v>103</v>
      </c>
      <c r="H14" s="50"/>
      <c r="I14" s="52"/>
      <c r="J14" s="52"/>
      <c r="K14" s="52"/>
      <c r="L14" s="52"/>
      <c r="O14" s="49"/>
      <c r="P14" s="49"/>
      <c r="Q14" s="49"/>
      <c r="R14" s="14"/>
      <c r="S14" s="14"/>
      <c r="T14" s="14"/>
      <c r="U14" s="14"/>
      <c r="V14" s="14"/>
      <c r="W14" s="14"/>
      <c r="X14" s="14"/>
      <c r="Y14" s="14"/>
      <c r="Z14" s="14"/>
      <c r="AA14" s="84"/>
      <c r="AB14" s="84"/>
      <c r="AC14" s="87"/>
      <c r="AD14" s="86" t="s">
        <v>38</v>
      </c>
      <c r="AE14" s="84" t="s">
        <v>107</v>
      </c>
    </row>
    <row r="15" spans="1:31" s="51" customFormat="1" ht="15.95" customHeight="1" x14ac:dyDescent="0.15">
      <c r="A15" s="145" t="s">
        <v>18</v>
      </c>
      <c r="B15" s="146"/>
      <c r="C15" s="147"/>
      <c r="D15" s="151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3"/>
      <c r="AA15" s="84"/>
      <c r="AB15" s="84"/>
      <c r="AC15" s="84"/>
      <c r="AD15" s="84"/>
      <c r="AE15" s="84"/>
    </row>
    <row r="16" spans="1:31" s="51" customFormat="1" ht="15.95" customHeight="1" x14ac:dyDescent="0.15">
      <c r="A16" s="148"/>
      <c r="B16" s="149"/>
      <c r="C16" s="150"/>
      <c r="D16" s="154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6"/>
      <c r="AA16" s="84"/>
      <c r="AB16" s="84"/>
      <c r="AC16" s="88"/>
      <c r="AD16" s="86" t="s">
        <v>38</v>
      </c>
      <c r="AE16" s="84" t="s">
        <v>108</v>
      </c>
    </row>
    <row r="17" spans="1:31" s="51" customFormat="1" ht="15.95" customHeight="1" x14ac:dyDescent="0.15">
      <c r="A17" s="116" t="s">
        <v>19</v>
      </c>
      <c r="B17" s="128"/>
      <c r="C17" s="129"/>
      <c r="D17" s="57" t="s">
        <v>15</v>
      </c>
      <c r="E17" s="160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2"/>
      <c r="AA17" s="84"/>
      <c r="AB17" s="84"/>
      <c r="AC17" s="85"/>
      <c r="AD17" s="89"/>
      <c r="AE17" s="85"/>
    </row>
    <row r="18" spans="1:31" s="51" customFormat="1" ht="15.95" customHeight="1" x14ac:dyDescent="0.15">
      <c r="A18" s="157"/>
      <c r="B18" s="158"/>
      <c r="C18" s="159"/>
      <c r="D18" s="163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5"/>
      <c r="AA18" s="84"/>
      <c r="AB18" s="86" t="s">
        <v>105</v>
      </c>
      <c r="AC18" s="84" t="s">
        <v>109</v>
      </c>
      <c r="AD18" s="86"/>
      <c r="AE18" s="84"/>
    </row>
    <row r="19" spans="1:31" s="51" customFormat="1" ht="15.95" customHeight="1" x14ac:dyDescent="0.15">
      <c r="A19" s="130"/>
      <c r="B19" s="131"/>
      <c r="C19" s="132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8"/>
      <c r="AA19" s="84"/>
      <c r="AB19" s="84"/>
      <c r="AC19" s="84"/>
      <c r="AD19" s="85"/>
      <c r="AE19" s="85"/>
    </row>
    <row r="20" spans="1:31" s="51" customFormat="1" ht="15.95" customHeight="1" x14ac:dyDescent="0.15">
      <c r="A20" s="169" t="s">
        <v>4</v>
      </c>
      <c r="B20" s="170"/>
      <c r="C20" s="171"/>
      <c r="D20" s="172"/>
      <c r="E20" s="173"/>
      <c r="F20" s="173"/>
      <c r="G20" s="173"/>
      <c r="H20" s="173"/>
      <c r="I20" s="173"/>
      <c r="J20" s="173"/>
      <c r="K20" s="173"/>
      <c r="L20" s="173"/>
      <c r="M20" s="174"/>
      <c r="N20" s="175" t="s">
        <v>22</v>
      </c>
      <c r="O20" s="170"/>
      <c r="P20" s="171"/>
      <c r="Q20" s="172"/>
      <c r="R20" s="173"/>
      <c r="S20" s="173"/>
      <c r="T20" s="173"/>
      <c r="U20" s="173"/>
      <c r="V20" s="173"/>
      <c r="W20" s="173"/>
      <c r="X20" s="173"/>
      <c r="Y20" s="173"/>
      <c r="Z20" s="176"/>
      <c r="AA20" s="84"/>
      <c r="AB20" s="91" t="s">
        <v>105</v>
      </c>
      <c r="AC20" s="90" t="s">
        <v>112</v>
      </c>
      <c r="AD20" s="84"/>
      <c r="AE20" s="84"/>
    </row>
    <row r="21" spans="1:31" s="51" customFormat="1" ht="15.95" customHeight="1" x14ac:dyDescent="0.15">
      <c r="A21" s="95" t="s">
        <v>51</v>
      </c>
      <c r="B21" s="96"/>
      <c r="C21" s="97"/>
      <c r="D21" s="98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0"/>
      <c r="Q21" s="96" t="s">
        <v>5</v>
      </c>
      <c r="R21" s="96"/>
      <c r="S21" s="97"/>
      <c r="T21" s="98"/>
      <c r="U21" s="99"/>
      <c r="V21" s="99"/>
      <c r="W21" s="99"/>
      <c r="X21" s="99"/>
      <c r="Y21" s="99"/>
      <c r="Z21" s="101"/>
      <c r="AA21" s="84"/>
      <c r="AB21" s="84"/>
      <c r="AC21" s="90" t="s">
        <v>110</v>
      </c>
      <c r="AD21" s="84"/>
      <c r="AE21" s="84"/>
    </row>
    <row r="22" spans="1:31" s="32" customFormat="1" ht="8.1" customHeight="1" x14ac:dyDescent="0.15">
      <c r="A22" s="34"/>
      <c r="B22" s="34"/>
      <c r="C22" s="34"/>
      <c r="D22" s="43"/>
      <c r="E22" s="43"/>
      <c r="F22" s="43"/>
      <c r="G22" s="43"/>
      <c r="H22" s="43"/>
      <c r="I22" s="43"/>
      <c r="J22" s="43"/>
      <c r="K22" s="43"/>
      <c r="L22" s="43"/>
      <c r="M22" s="44"/>
      <c r="N22" s="34"/>
      <c r="O22" s="34"/>
      <c r="P22" s="34"/>
      <c r="Q22" s="43"/>
      <c r="R22" s="43"/>
      <c r="S22" s="43"/>
      <c r="T22" s="43"/>
      <c r="U22" s="43"/>
      <c r="V22" s="43"/>
      <c r="W22" s="43"/>
      <c r="X22" s="43"/>
      <c r="Y22" s="43"/>
      <c r="Z22" s="44"/>
      <c r="AA22" s="84"/>
      <c r="AB22" s="84"/>
      <c r="AC22" s="84"/>
      <c r="AD22" s="84"/>
      <c r="AE22" s="84"/>
    </row>
    <row r="23" spans="1:31" s="32" customFormat="1" ht="15.95" customHeight="1" x14ac:dyDescent="0.15">
      <c r="A23" s="219" t="s">
        <v>20</v>
      </c>
      <c r="B23" s="220"/>
      <c r="C23" s="220"/>
      <c r="D23" s="220"/>
      <c r="E23" s="221"/>
      <c r="F23" s="189" t="s">
        <v>21</v>
      </c>
      <c r="G23" s="190"/>
      <c r="H23" s="188" t="s">
        <v>31</v>
      </c>
      <c r="I23" s="188"/>
      <c r="J23" s="189" t="s">
        <v>21</v>
      </c>
      <c r="K23" s="190"/>
      <c r="L23" s="188" t="s">
        <v>33</v>
      </c>
      <c r="M23" s="191"/>
      <c r="N23" s="192" t="s">
        <v>14</v>
      </c>
      <c r="O23" s="108"/>
      <c r="P23" s="108"/>
      <c r="Q23" s="108"/>
      <c r="R23" s="109"/>
      <c r="S23" s="189" t="s">
        <v>21</v>
      </c>
      <c r="T23" s="190"/>
      <c r="U23" s="188" t="s">
        <v>32</v>
      </c>
      <c r="V23" s="188"/>
      <c r="W23" s="189" t="s">
        <v>21</v>
      </c>
      <c r="X23" s="190"/>
      <c r="Y23" s="188" t="s">
        <v>34</v>
      </c>
      <c r="Z23" s="191"/>
      <c r="AA23" s="84"/>
      <c r="AB23" s="84"/>
      <c r="AC23" s="84"/>
      <c r="AD23" s="84"/>
      <c r="AE23" s="84"/>
    </row>
    <row r="24" spans="1:31" s="32" customFormat="1" ht="15.95" customHeight="1" x14ac:dyDescent="0.15">
      <c r="A24" s="246" t="s">
        <v>63</v>
      </c>
      <c r="B24" s="247"/>
      <c r="C24" s="247"/>
      <c r="D24" s="247"/>
      <c r="E24" s="248"/>
      <c r="F24" s="193" t="s">
        <v>21</v>
      </c>
      <c r="G24" s="194"/>
      <c r="H24" s="195" t="s">
        <v>53</v>
      </c>
      <c r="I24" s="195"/>
      <c r="J24" s="193" t="s">
        <v>21</v>
      </c>
      <c r="K24" s="194"/>
      <c r="L24" s="195" t="s">
        <v>54</v>
      </c>
      <c r="M24" s="196"/>
      <c r="N24" s="246" t="s">
        <v>52</v>
      </c>
      <c r="O24" s="247"/>
      <c r="P24" s="247"/>
      <c r="Q24" s="247"/>
      <c r="R24" s="248"/>
      <c r="S24" s="193" t="s">
        <v>21</v>
      </c>
      <c r="T24" s="194"/>
      <c r="U24" s="195" t="s">
        <v>51</v>
      </c>
      <c r="V24" s="195"/>
      <c r="W24" s="193" t="s">
        <v>21</v>
      </c>
      <c r="X24" s="194"/>
      <c r="Y24" s="195" t="s">
        <v>75</v>
      </c>
      <c r="Z24" s="196"/>
      <c r="AA24" s="84"/>
      <c r="AB24" s="84"/>
      <c r="AC24" s="84"/>
      <c r="AD24" s="84"/>
      <c r="AE24" s="84"/>
    </row>
    <row r="25" spans="1:31" s="32" customFormat="1" ht="15.95" customHeight="1" x14ac:dyDescent="0.15">
      <c r="A25" s="143" t="s">
        <v>76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84"/>
      <c r="AB25" s="84"/>
      <c r="AC25" s="84"/>
      <c r="AD25" s="84"/>
      <c r="AE25" s="84"/>
    </row>
    <row r="26" spans="1:31" s="18" customFormat="1" ht="15.75" customHeight="1" x14ac:dyDescent="0.15">
      <c r="A26" s="28" t="s">
        <v>55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84"/>
      <c r="AB26" s="85"/>
      <c r="AC26" s="84"/>
      <c r="AD26" s="84"/>
      <c r="AE26" s="84"/>
    </row>
    <row r="27" spans="1:31" s="81" customFormat="1" ht="15.95" customHeight="1" x14ac:dyDescent="0.15">
      <c r="A27" s="226" t="s">
        <v>37</v>
      </c>
      <c r="B27" s="227"/>
      <c r="C27" s="227"/>
      <c r="D27" s="228"/>
      <c r="E27" s="273" t="s">
        <v>21</v>
      </c>
      <c r="F27" s="260"/>
      <c r="G27" s="281" t="s">
        <v>70</v>
      </c>
      <c r="H27" s="282"/>
      <c r="I27" s="282"/>
      <c r="J27" s="282"/>
      <c r="K27" s="282"/>
      <c r="L27" s="282"/>
      <c r="M27" s="283"/>
      <c r="N27" s="283"/>
      <c r="O27" s="283"/>
      <c r="P27" s="277" t="s">
        <v>21</v>
      </c>
      <c r="Q27" s="227"/>
      <c r="R27" s="281" t="s">
        <v>72</v>
      </c>
      <c r="S27" s="282"/>
      <c r="T27" s="282"/>
      <c r="U27" s="282"/>
      <c r="V27" s="282"/>
      <c r="W27" s="282"/>
      <c r="X27" s="283"/>
      <c r="Y27" s="283"/>
      <c r="Z27" s="287"/>
      <c r="AA27" s="85"/>
      <c r="AB27" s="84"/>
      <c r="AC27" s="84"/>
      <c r="AD27" s="84"/>
      <c r="AE27" s="84"/>
    </row>
    <row r="28" spans="1:31" s="81" customFormat="1" ht="15.95" customHeight="1" x14ac:dyDescent="0.15">
      <c r="A28" s="229"/>
      <c r="B28" s="230"/>
      <c r="C28" s="230"/>
      <c r="D28" s="231"/>
      <c r="E28" s="274" t="s">
        <v>21</v>
      </c>
      <c r="F28" s="275"/>
      <c r="G28" s="284" t="s">
        <v>71</v>
      </c>
      <c r="H28" s="285"/>
      <c r="I28" s="285"/>
      <c r="J28" s="285"/>
      <c r="K28" s="285"/>
      <c r="L28" s="285"/>
      <c r="M28" s="285"/>
      <c r="N28" s="286"/>
      <c r="O28" s="286"/>
      <c r="P28" s="278" t="s">
        <v>21</v>
      </c>
      <c r="Q28" s="275"/>
      <c r="R28" s="284" t="s">
        <v>78</v>
      </c>
      <c r="S28" s="286"/>
      <c r="T28" s="286"/>
      <c r="U28" s="286"/>
      <c r="V28" s="286"/>
      <c r="W28" s="286"/>
      <c r="X28" s="286"/>
      <c r="Y28" s="286"/>
      <c r="Z28" s="288"/>
      <c r="AA28" s="84"/>
      <c r="AB28" s="84"/>
      <c r="AC28" s="84"/>
      <c r="AD28" s="84"/>
      <c r="AE28" s="84"/>
    </row>
    <row r="29" spans="1:31" s="81" customFormat="1" ht="15.95" customHeight="1" x14ac:dyDescent="0.15">
      <c r="A29" s="232"/>
      <c r="B29" s="233"/>
      <c r="C29" s="233"/>
      <c r="D29" s="234"/>
      <c r="E29" s="276" t="s">
        <v>21</v>
      </c>
      <c r="F29" s="233"/>
      <c r="G29" s="197" t="s">
        <v>26</v>
      </c>
      <c r="H29" s="198"/>
      <c r="I29" s="82" t="s">
        <v>27</v>
      </c>
      <c r="J29" s="279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83" t="s">
        <v>25</v>
      </c>
      <c r="AA29" s="84"/>
      <c r="AB29" s="84"/>
      <c r="AC29" s="84"/>
      <c r="AD29" s="84"/>
      <c r="AE29" s="84"/>
    </row>
    <row r="30" spans="1:31" s="26" customFormat="1" ht="8.1" customHeight="1" x14ac:dyDescent="0.15">
      <c r="A30" s="24"/>
      <c r="B30" s="24"/>
      <c r="C30" s="24"/>
      <c r="D30" s="24"/>
      <c r="E30" s="14"/>
      <c r="F30" s="27"/>
      <c r="G30" s="27"/>
      <c r="H30" s="27"/>
      <c r="I30" s="27"/>
      <c r="J30" s="27"/>
      <c r="K30" s="27"/>
      <c r="L30" s="27"/>
      <c r="M30" s="27"/>
      <c r="N30" s="24"/>
      <c r="O30" s="25"/>
      <c r="P30" s="25"/>
      <c r="Q30" s="25"/>
      <c r="R30" s="14"/>
      <c r="S30" s="27"/>
      <c r="T30" s="27"/>
      <c r="U30" s="27"/>
      <c r="V30" s="27"/>
      <c r="W30" s="27"/>
      <c r="X30" s="27"/>
      <c r="Y30" s="27"/>
      <c r="Z30" s="27"/>
      <c r="AA30" s="84"/>
      <c r="AB30" s="84"/>
      <c r="AC30" s="84"/>
      <c r="AD30" s="84"/>
      <c r="AE30" s="84"/>
    </row>
    <row r="31" spans="1:31" s="18" customFormat="1" ht="15.95" customHeight="1" x14ac:dyDescent="0.15">
      <c r="A31" s="216" t="s">
        <v>64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8"/>
      <c r="R31" s="235" t="s">
        <v>10</v>
      </c>
      <c r="S31" s="217"/>
      <c r="T31" s="218"/>
      <c r="U31" s="235" t="s">
        <v>56</v>
      </c>
      <c r="V31" s="217"/>
      <c r="W31" s="218"/>
      <c r="X31" s="235" t="s">
        <v>57</v>
      </c>
      <c r="Y31" s="217"/>
      <c r="Z31" s="236"/>
      <c r="AA31" s="84"/>
      <c r="AB31" s="84"/>
      <c r="AC31" s="84"/>
      <c r="AD31" s="84"/>
      <c r="AE31" s="84"/>
    </row>
    <row r="32" spans="1:31" s="18" customFormat="1" ht="15.95" customHeight="1" x14ac:dyDescent="0.15">
      <c r="A32" s="244" t="s">
        <v>65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245"/>
      <c r="R32" s="241"/>
      <c r="S32" s="242"/>
      <c r="T32" s="243"/>
      <c r="U32" s="237">
        <v>2200</v>
      </c>
      <c r="V32" s="238"/>
      <c r="W32" s="239"/>
      <c r="X32" s="237">
        <f>R32*U32</f>
        <v>0</v>
      </c>
      <c r="Y32" s="238"/>
      <c r="Z32" s="240"/>
      <c r="AA32" s="84"/>
      <c r="AB32" s="84"/>
      <c r="AC32" s="84"/>
      <c r="AD32" s="84"/>
      <c r="AE32" s="84"/>
    </row>
    <row r="33" spans="1:31" s="18" customFormat="1" ht="15.95" customHeight="1" x14ac:dyDescent="0.15">
      <c r="A33" s="206" t="s">
        <v>66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8"/>
      <c r="R33" s="203"/>
      <c r="S33" s="204"/>
      <c r="T33" s="205"/>
      <c r="U33" s="199">
        <v>3400</v>
      </c>
      <c r="V33" s="200"/>
      <c r="W33" s="201"/>
      <c r="X33" s="237">
        <f t="shared" ref="X33:X34" si="0">R33*U33</f>
        <v>0</v>
      </c>
      <c r="Y33" s="238"/>
      <c r="Z33" s="240"/>
      <c r="AA33" s="84"/>
      <c r="AB33" s="84"/>
      <c r="AC33" s="84"/>
      <c r="AD33" s="84"/>
      <c r="AE33" s="84"/>
    </row>
    <row r="34" spans="1:31" s="18" customFormat="1" ht="15.95" customHeight="1" x14ac:dyDescent="0.15">
      <c r="A34" s="206" t="s">
        <v>67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8"/>
      <c r="R34" s="203"/>
      <c r="S34" s="204"/>
      <c r="T34" s="205"/>
      <c r="U34" s="199">
        <v>3000</v>
      </c>
      <c r="V34" s="200"/>
      <c r="W34" s="201"/>
      <c r="X34" s="237">
        <f t="shared" si="0"/>
        <v>0</v>
      </c>
      <c r="Y34" s="238"/>
      <c r="Z34" s="240"/>
      <c r="AA34" s="84"/>
      <c r="AB34" s="84"/>
      <c r="AC34" s="84"/>
      <c r="AD34" s="84"/>
      <c r="AE34" s="84"/>
    </row>
    <row r="35" spans="1:31" s="18" customFormat="1" ht="15.95" customHeight="1" x14ac:dyDescent="0.15">
      <c r="A35" s="250" t="s">
        <v>58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2"/>
      <c r="R35" s="199"/>
      <c r="S35" s="200"/>
      <c r="T35" s="201"/>
      <c r="U35" s="199"/>
      <c r="V35" s="200"/>
      <c r="W35" s="201"/>
      <c r="X35" s="199">
        <f>SUM(X32:Z34)</f>
        <v>0</v>
      </c>
      <c r="Y35" s="200"/>
      <c r="Z35" s="202"/>
      <c r="AA35" s="84"/>
      <c r="AB35" s="84"/>
      <c r="AC35" s="84"/>
      <c r="AD35" s="84"/>
      <c r="AE35" s="84"/>
    </row>
    <row r="36" spans="1:31" s="18" customFormat="1" ht="15.95" customHeight="1" x14ac:dyDescent="0.15">
      <c r="A36" s="250" t="s">
        <v>59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2"/>
      <c r="R36" s="199"/>
      <c r="S36" s="200"/>
      <c r="T36" s="201"/>
      <c r="U36" s="199"/>
      <c r="V36" s="200"/>
      <c r="W36" s="201"/>
      <c r="X36" s="199">
        <f>ROUNDDOWN(X35*10%,0)</f>
        <v>0</v>
      </c>
      <c r="Y36" s="200"/>
      <c r="Z36" s="202"/>
      <c r="AA36" s="84"/>
      <c r="AB36" s="84"/>
      <c r="AC36" s="84"/>
      <c r="AD36" s="84"/>
      <c r="AE36" s="84"/>
    </row>
    <row r="37" spans="1:31" s="18" customFormat="1" ht="15.95" customHeight="1" x14ac:dyDescent="0.15">
      <c r="A37" s="253" t="s">
        <v>60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5"/>
      <c r="R37" s="209"/>
      <c r="S37" s="210"/>
      <c r="T37" s="211"/>
      <c r="U37" s="209"/>
      <c r="V37" s="210"/>
      <c r="W37" s="211"/>
      <c r="X37" s="209">
        <f>X35+X36</f>
        <v>0</v>
      </c>
      <c r="Y37" s="210"/>
      <c r="Z37" s="249"/>
      <c r="AA37" s="84"/>
      <c r="AB37" s="84"/>
      <c r="AC37" s="84"/>
      <c r="AD37" s="84"/>
      <c r="AE37" s="84"/>
    </row>
    <row r="38" spans="1:31" s="18" customFormat="1" ht="8.1" customHeight="1" x14ac:dyDescent="0.1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  <c r="S38" s="37"/>
      <c r="T38" s="37"/>
      <c r="U38" s="37"/>
      <c r="V38" s="37"/>
      <c r="W38" s="37"/>
      <c r="X38" s="37"/>
      <c r="Y38" s="37"/>
      <c r="Z38" s="37"/>
      <c r="AA38" s="84"/>
      <c r="AB38" s="84"/>
      <c r="AC38" s="84"/>
      <c r="AD38" s="84"/>
      <c r="AE38" s="84"/>
    </row>
    <row r="39" spans="1:31" s="51" customFormat="1" ht="15.95" customHeight="1" x14ac:dyDescent="0.15">
      <c r="A39" s="104" t="s">
        <v>6</v>
      </c>
      <c r="B39" s="105"/>
      <c r="C39" s="105"/>
      <c r="D39" s="106"/>
      <c r="E39" s="110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2"/>
      <c r="AA39" s="84"/>
      <c r="AB39" s="84"/>
      <c r="AC39" s="84"/>
      <c r="AD39" s="84"/>
      <c r="AE39" s="84"/>
    </row>
    <row r="40" spans="1:31" s="51" customFormat="1" ht="15.95" customHeight="1" x14ac:dyDescent="0.15">
      <c r="A40" s="107"/>
      <c r="B40" s="108"/>
      <c r="C40" s="108"/>
      <c r="D40" s="109"/>
      <c r="E40" s="113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5"/>
      <c r="AA40" s="84"/>
      <c r="AB40" s="84"/>
      <c r="AC40" s="85"/>
      <c r="AD40" s="85"/>
      <c r="AE40" s="85"/>
    </row>
    <row r="41" spans="1:31" s="51" customFormat="1" ht="15.95" customHeight="1" x14ac:dyDescent="0.15">
      <c r="A41" s="116" t="s">
        <v>7</v>
      </c>
      <c r="B41" s="117"/>
      <c r="C41" s="117"/>
      <c r="D41" s="118"/>
      <c r="E41" s="119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1"/>
      <c r="AA41" s="84"/>
      <c r="AB41" s="84"/>
      <c r="AC41" s="84"/>
      <c r="AD41" s="84"/>
      <c r="AE41" s="84"/>
    </row>
    <row r="42" spans="1:31" s="51" customFormat="1" ht="15.95" customHeight="1" x14ac:dyDescent="0.15">
      <c r="A42" s="107"/>
      <c r="B42" s="108"/>
      <c r="C42" s="108"/>
      <c r="D42" s="109"/>
      <c r="E42" s="122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4"/>
      <c r="AA42" s="84"/>
      <c r="AB42" s="84"/>
      <c r="AC42" s="84"/>
      <c r="AD42" s="84"/>
      <c r="AE42" s="84"/>
    </row>
    <row r="43" spans="1:31" s="51" customFormat="1" ht="15.95" customHeight="1" x14ac:dyDescent="0.15">
      <c r="A43" s="116" t="s">
        <v>9</v>
      </c>
      <c r="B43" s="117"/>
      <c r="C43" s="117"/>
      <c r="D43" s="118"/>
      <c r="E43" s="125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7"/>
      <c r="AA43" s="84"/>
      <c r="AB43" s="84"/>
      <c r="AC43" s="84"/>
      <c r="AD43" s="84"/>
      <c r="AE43" s="84"/>
    </row>
    <row r="44" spans="1:31" s="51" customFormat="1" ht="15.95" customHeight="1" x14ac:dyDescent="0.15">
      <c r="A44" s="107"/>
      <c r="B44" s="108"/>
      <c r="C44" s="108"/>
      <c r="D44" s="109"/>
      <c r="E44" s="122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4"/>
      <c r="AA44" s="84"/>
      <c r="AB44" s="84"/>
      <c r="AC44" s="84"/>
      <c r="AD44" s="84"/>
      <c r="AE44" s="84"/>
    </row>
    <row r="45" spans="1:31" s="51" customFormat="1" ht="15.95" customHeight="1" x14ac:dyDescent="0.15">
      <c r="A45" s="116" t="s">
        <v>8</v>
      </c>
      <c r="B45" s="128"/>
      <c r="C45" s="128"/>
      <c r="D45" s="129"/>
      <c r="E45" s="119"/>
      <c r="F45" s="120"/>
      <c r="G45" s="120"/>
      <c r="H45" s="120"/>
      <c r="I45" s="120"/>
      <c r="J45" s="120"/>
      <c r="K45" s="120"/>
      <c r="L45" s="120"/>
      <c r="M45" s="133"/>
      <c r="N45" s="137" t="s">
        <v>28</v>
      </c>
      <c r="O45" s="117"/>
      <c r="P45" s="117"/>
      <c r="Q45" s="118"/>
      <c r="R45" s="139"/>
      <c r="S45" s="140"/>
      <c r="T45" s="140"/>
      <c r="U45" s="140"/>
      <c r="V45" s="140"/>
      <c r="W45" s="140"/>
      <c r="X45" s="140"/>
      <c r="Y45" s="140"/>
      <c r="Z45" s="141"/>
      <c r="AA45" s="84"/>
      <c r="AB45" s="84"/>
      <c r="AC45" s="84"/>
      <c r="AD45" s="84"/>
      <c r="AE45" s="84"/>
    </row>
    <row r="46" spans="1:31" s="51" customFormat="1" ht="15.95" customHeight="1" x14ac:dyDescent="0.15">
      <c r="A46" s="130"/>
      <c r="B46" s="131"/>
      <c r="C46" s="131"/>
      <c r="D46" s="132"/>
      <c r="E46" s="134"/>
      <c r="F46" s="135"/>
      <c r="G46" s="135"/>
      <c r="H46" s="135"/>
      <c r="I46" s="135"/>
      <c r="J46" s="135"/>
      <c r="K46" s="135"/>
      <c r="L46" s="135"/>
      <c r="M46" s="136"/>
      <c r="N46" s="138"/>
      <c r="O46" s="131"/>
      <c r="P46" s="131"/>
      <c r="Q46" s="132"/>
      <c r="R46" s="134"/>
      <c r="S46" s="135"/>
      <c r="T46" s="135"/>
      <c r="U46" s="135"/>
      <c r="V46" s="135"/>
      <c r="W46" s="135"/>
      <c r="X46" s="135"/>
      <c r="Y46" s="135"/>
      <c r="Z46" s="142"/>
      <c r="AA46" s="84"/>
      <c r="AB46" s="84"/>
      <c r="AC46" s="84"/>
      <c r="AD46" s="84"/>
      <c r="AE46" s="84"/>
    </row>
    <row r="47" spans="1:31" s="23" customFormat="1" ht="8.1" customHeight="1" thickBot="1" x14ac:dyDescent="0.2">
      <c r="A47" s="21"/>
      <c r="B47" s="21"/>
      <c r="C47" s="21"/>
      <c r="D47" s="21"/>
      <c r="E47" s="14"/>
      <c r="F47" s="27"/>
      <c r="G47" s="27"/>
      <c r="H47" s="27"/>
      <c r="I47" s="27"/>
      <c r="J47" s="27"/>
      <c r="K47" s="27"/>
      <c r="L47" s="27"/>
      <c r="M47" s="27"/>
      <c r="N47" s="21"/>
      <c r="O47" s="22"/>
      <c r="P47" s="22"/>
      <c r="Q47" s="22"/>
      <c r="R47" s="14"/>
      <c r="S47" s="27"/>
      <c r="T47" s="27"/>
      <c r="U47" s="27"/>
      <c r="V47" s="27"/>
      <c r="W47" s="27"/>
      <c r="X47" s="27"/>
      <c r="Y47" s="27"/>
      <c r="Z47" s="27"/>
      <c r="AA47" s="84"/>
      <c r="AB47" s="84"/>
      <c r="AC47" s="84"/>
      <c r="AD47" s="84"/>
      <c r="AE47" s="84"/>
    </row>
    <row r="48" spans="1:31" s="55" customFormat="1" ht="15.95" customHeight="1" thickTop="1" x14ac:dyDescent="0.15">
      <c r="A48" s="45" t="s">
        <v>102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7"/>
      <c r="U48" s="56"/>
      <c r="V48" s="56"/>
      <c r="W48" s="56"/>
      <c r="X48" s="56"/>
      <c r="Y48" s="56"/>
      <c r="Z48" s="56"/>
      <c r="AA48" s="84"/>
      <c r="AB48" s="84"/>
      <c r="AC48" s="84"/>
      <c r="AD48" s="84"/>
      <c r="AE48" s="84"/>
    </row>
    <row r="49" spans="1:31" s="55" customFormat="1" ht="15.95" customHeight="1" x14ac:dyDescent="0.15">
      <c r="A49" s="263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264"/>
      <c r="U49" s="56"/>
      <c r="V49" s="56"/>
      <c r="W49" s="56"/>
      <c r="X49" s="56"/>
      <c r="Y49" s="56"/>
      <c r="Z49" s="56"/>
      <c r="AA49" s="84"/>
      <c r="AB49" s="84"/>
      <c r="AC49" s="84"/>
      <c r="AD49" s="84"/>
      <c r="AE49" s="84"/>
    </row>
    <row r="50" spans="1:31" s="55" customFormat="1" ht="15.95" customHeight="1" x14ac:dyDescent="0.15">
      <c r="A50" s="265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264"/>
      <c r="U50" s="56"/>
      <c r="V50" s="56"/>
      <c r="W50" s="56"/>
      <c r="X50" s="56"/>
      <c r="Y50" s="56"/>
      <c r="Z50" s="56"/>
      <c r="AA50" s="84"/>
      <c r="AB50" s="84"/>
      <c r="AC50" s="84"/>
      <c r="AD50" s="84"/>
      <c r="AE50" s="84"/>
    </row>
    <row r="51" spans="1:31" ht="15.95" customHeight="1" x14ac:dyDescent="0.15">
      <c r="A51" s="265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264"/>
      <c r="U51" s="178" t="s">
        <v>69</v>
      </c>
      <c r="V51" s="178"/>
      <c r="W51" s="179"/>
      <c r="X51" s="104"/>
      <c r="Y51" s="184"/>
      <c r="Z51" s="185"/>
    </row>
    <row r="52" spans="1:31" ht="15.95" customHeight="1" x14ac:dyDescent="0.15">
      <c r="A52" s="265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264"/>
      <c r="U52" s="180"/>
      <c r="V52" s="180"/>
      <c r="W52" s="181"/>
      <c r="X52" s="157"/>
      <c r="Y52" s="158"/>
      <c r="Z52" s="186"/>
    </row>
    <row r="53" spans="1:31" ht="15.75" customHeight="1" thickBot="1" x14ac:dyDescent="0.2">
      <c r="A53" s="266"/>
      <c r="B53" s="267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8"/>
      <c r="U53" s="182"/>
      <c r="V53" s="182"/>
      <c r="W53" s="183"/>
      <c r="X53" s="95"/>
      <c r="Y53" s="96"/>
      <c r="Z53" s="187"/>
    </row>
    <row r="54" spans="1:31" ht="15.95" customHeight="1" thickTop="1" x14ac:dyDescent="0.15">
      <c r="A54" s="222" t="s">
        <v>77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4"/>
      <c r="R54" s="212" t="s">
        <v>16</v>
      </c>
      <c r="S54" s="30"/>
      <c r="T54" s="31"/>
      <c r="U54" s="214" t="s">
        <v>12</v>
      </c>
      <c r="V54" s="3"/>
      <c r="W54" s="10"/>
      <c r="X54" s="214" t="s">
        <v>13</v>
      </c>
      <c r="Y54" s="3"/>
      <c r="Z54" s="10"/>
    </row>
    <row r="55" spans="1:31" ht="15.95" customHeight="1" x14ac:dyDescent="0.15">
      <c r="A55" s="225"/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4"/>
      <c r="R55" s="212"/>
      <c r="S55" s="4"/>
      <c r="T55" s="11"/>
      <c r="U55" s="212"/>
      <c r="V55" s="4"/>
      <c r="W55" s="11"/>
      <c r="X55" s="212"/>
      <c r="Y55" s="4"/>
      <c r="Z55" s="11"/>
    </row>
    <row r="56" spans="1:31" ht="15.95" customHeight="1" x14ac:dyDescent="0.15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4"/>
      <c r="R56" s="213"/>
      <c r="S56" s="5"/>
      <c r="T56" s="7"/>
      <c r="U56" s="213"/>
      <c r="V56" s="5"/>
      <c r="W56" s="7"/>
      <c r="X56" s="213"/>
      <c r="Y56" s="5"/>
      <c r="Z56" s="7"/>
    </row>
    <row r="58" spans="1:31" s="55" customFormat="1" ht="15.95" customHeight="1" x14ac:dyDescent="0.1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15">
        <v>2</v>
      </c>
      <c r="Y58" s="54" t="s">
        <v>36</v>
      </c>
      <c r="Z58" s="16">
        <v>2</v>
      </c>
      <c r="AA58" s="84"/>
      <c r="AB58" s="84"/>
      <c r="AC58" s="84"/>
      <c r="AD58" s="84"/>
      <c r="AE58" s="84"/>
    </row>
    <row r="59" spans="1:31" s="55" customFormat="1" ht="15.95" customHeight="1" x14ac:dyDescent="0.15">
      <c r="Q59" s="13" t="s">
        <v>3</v>
      </c>
      <c r="R59" s="53"/>
      <c r="S59" s="53"/>
      <c r="T59" s="53" t="s">
        <v>1</v>
      </c>
      <c r="U59" s="53"/>
      <c r="V59" s="53"/>
      <c r="W59" s="53" t="s">
        <v>0</v>
      </c>
      <c r="X59" s="53"/>
      <c r="Y59" s="53"/>
      <c r="Z59" s="53" t="s">
        <v>2</v>
      </c>
      <c r="AA59" s="84"/>
      <c r="AB59" s="84"/>
      <c r="AC59" s="84"/>
      <c r="AD59" s="84"/>
      <c r="AE59" s="84"/>
    </row>
    <row r="60" spans="1:31" s="55" customFormat="1" ht="8.1" customHeight="1" x14ac:dyDescent="0.15">
      <c r="Q60" s="13"/>
      <c r="R60" s="53"/>
      <c r="S60" s="53"/>
      <c r="T60" s="53"/>
      <c r="U60" s="53"/>
      <c r="V60" s="53"/>
      <c r="W60" s="53"/>
      <c r="X60" s="53"/>
      <c r="Y60" s="53"/>
      <c r="Z60" s="53"/>
      <c r="AA60" s="84"/>
      <c r="AB60" s="84"/>
      <c r="AC60" s="84"/>
      <c r="AD60" s="84"/>
      <c r="AE60" s="84"/>
    </row>
    <row r="61" spans="1:31" s="29" customFormat="1" ht="15.95" customHeight="1" x14ac:dyDescent="0.15">
      <c r="A61" s="216" t="s">
        <v>62</v>
      </c>
      <c r="B61" s="217"/>
      <c r="C61" s="217"/>
      <c r="D61" s="217"/>
      <c r="E61" s="217"/>
      <c r="F61" s="217"/>
      <c r="G61" s="217"/>
      <c r="H61" s="218"/>
      <c r="I61" s="235" t="s">
        <v>61</v>
      </c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36"/>
      <c r="AA61" s="84"/>
      <c r="AB61" s="84"/>
      <c r="AC61" s="84"/>
      <c r="AD61" s="84"/>
      <c r="AE61" s="84"/>
    </row>
    <row r="62" spans="1:31" s="29" customFormat="1" ht="15.95" customHeight="1" x14ac:dyDescent="0.15">
      <c r="A62" s="259" t="s">
        <v>21</v>
      </c>
      <c r="B62" s="260"/>
      <c r="C62" s="64" t="s">
        <v>79</v>
      </c>
      <c r="D62" s="64"/>
      <c r="E62" s="261" t="s">
        <v>21</v>
      </c>
      <c r="F62" s="105"/>
      <c r="G62" s="65" t="s">
        <v>80</v>
      </c>
      <c r="H62" s="66"/>
      <c r="I62" s="273" t="s">
        <v>21</v>
      </c>
      <c r="J62" s="260"/>
      <c r="K62" s="102" t="s">
        <v>89</v>
      </c>
      <c r="L62" s="103"/>
      <c r="M62" s="58"/>
      <c r="N62" s="59" t="s">
        <v>87</v>
      </c>
      <c r="O62" s="261" t="s">
        <v>21</v>
      </c>
      <c r="P62" s="105"/>
      <c r="Q62" s="102" t="s">
        <v>90</v>
      </c>
      <c r="R62" s="103"/>
      <c r="S62" s="58"/>
      <c r="T62" s="59" t="s">
        <v>87</v>
      </c>
      <c r="U62" s="261" t="s">
        <v>21</v>
      </c>
      <c r="V62" s="105"/>
      <c r="W62" s="102" t="s">
        <v>91</v>
      </c>
      <c r="X62" s="103"/>
      <c r="Y62" s="58"/>
      <c r="Z62" s="70" t="s">
        <v>87</v>
      </c>
      <c r="AA62" s="84"/>
      <c r="AB62" s="84"/>
      <c r="AC62" s="84"/>
      <c r="AD62" s="84"/>
      <c r="AE62" s="84"/>
    </row>
    <row r="63" spans="1:31" s="33" customFormat="1" ht="15.95" customHeight="1" x14ac:dyDescent="0.15">
      <c r="A63" s="262" t="s">
        <v>21</v>
      </c>
      <c r="B63" s="257"/>
      <c r="C63" s="62" t="s">
        <v>81</v>
      </c>
      <c r="D63" s="62"/>
      <c r="E63" s="258" t="s">
        <v>21</v>
      </c>
      <c r="F63" s="257"/>
      <c r="G63" s="63" t="s">
        <v>82</v>
      </c>
      <c r="H63" s="67"/>
      <c r="I63" s="256" t="s">
        <v>21</v>
      </c>
      <c r="J63" s="257"/>
      <c r="K63" s="102" t="s">
        <v>92</v>
      </c>
      <c r="L63" s="103"/>
      <c r="M63" s="58"/>
      <c r="N63" s="59" t="s">
        <v>87</v>
      </c>
      <c r="O63" s="258" t="s">
        <v>21</v>
      </c>
      <c r="P63" s="257"/>
      <c r="Q63" s="102" t="s">
        <v>93</v>
      </c>
      <c r="R63" s="103"/>
      <c r="S63" s="58"/>
      <c r="T63" s="59" t="s">
        <v>87</v>
      </c>
      <c r="U63" s="258" t="s">
        <v>21</v>
      </c>
      <c r="V63" s="257"/>
      <c r="W63" s="102" t="s">
        <v>94</v>
      </c>
      <c r="X63" s="103"/>
      <c r="Y63" s="58"/>
      <c r="Z63" s="70" t="s">
        <v>87</v>
      </c>
      <c r="AA63" s="84"/>
      <c r="AB63" s="84"/>
      <c r="AC63" s="84"/>
      <c r="AD63" s="84"/>
      <c r="AE63" s="84"/>
    </row>
    <row r="64" spans="1:31" s="61" customFormat="1" ht="15.95" customHeight="1" x14ac:dyDescent="0.15">
      <c r="A64" s="262" t="s">
        <v>21</v>
      </c>
      <c r="B64" s="257"/>
      <c r="C64" s="62" t="s">
        <v>83</v>
      </c>
      <c r="D64" s="62"/>
      <c r="E64" s="258" t="s">
        <v>21</v>
      </c>
      <c r="F64" s="257"/>
      <c r="G64" s="63" t="s">
        <v>84</v>
      </c>
      <c r="H64" s="67"/>
      <c r="I64" s="256" t="s">
        <v>21</v>
      </c>
      <c r="J64" s="257"/>
      <c r="K64" s="102" t="s">
        <v>95</v>
      </c>
      <c r="L64" s="103"/>
      <c r="M64" s="58"/>
      <c r="N64" s="59" t="s">
        <v>87</v>
      </c>
      <c r="O64" s="258" t="s">
        <v>21</v>
      </c>
      <c r="P64" s="257"/>
      <c r="Q64" s="102" t="s">
        <v>96</v>
      </c>
      <c r="R64" s="103"/>
      <c r="S64" s="58"/>
      <c r="T64" s="59" t="s">
        <v>87</v>
      </c>
      <c r="U64" s="258" t="s">
        <v>21</v>
      </c>
      <c r="V64" s="257"/>
      <c r="W64" s="102" t="s">
        <v>97</v>
      </c>
      <c r="X64" s="103"/>
      <c r="Y64" s="58"/>
      <c r="Z64" s="70" t="s">
        <v>87</v>
      </c>
      <c r="AA64" s="84"/>
      <c r="AB64" s="84"/>
      <c r="AC64" s="84"/>
      <c r="AD64" s="84"/>
      <c r="AE64" s="84"/>
    </row>
    <row r="65" spans="1:31" s="61" customFormat="1" ht="15.95" customHeight="1" x14ac:dyDescent="0.15">
      <c r="A65" s="262" t="s">
        <v>21</v>
      </c>
      <c r="B65" s="257"/>
      <c r="C65" s="62" t="s">
        <v>85</v>
      </c>
      <c r="D65" s="62"/>
      <c r="E65" s="60" t="s">
        <v>100</v>
      </c>
      <c r="F65" s="269"/>
      <c r="G65" s="270"/>
      <c r="H65" s="72" t="s">
        <v>101</v>
      </c>
      <c r="I65" s="256" t="s">
        <v>21</v>
      </c>
      <c r="J65" s="257"/>
      <c r="K65" s="102" t="s">
        <v>98</v>
      </c>
      <c r="L65" s="103"/>
      <c r="M65" s="58"/>
      <c r="N65" s="59" t="s">
        <v>87</v>
      </c>
      <c r="O65" s="258" t="s">
        <v>21</v>
      </c>
      <c r="P65" s="257"/>
      <c r="Q65" s="102" t="s">
        <v>99</v>
      </c>
      <c r="R65" s="103"/>
      <c r="S65" s="58"/>
      <c r="T65" s="59" t="s">
        <v>87</v>
      </c>
      <c r="U65" s="75"/>
      <c r="V65" s="76"/>
      <c r="W65" s="75"/>
      <c r="X65" s="75"/>
      <c r="Y65" s="75"/>
      <c r="Z65" s="77"/>
      <c r="AA65" s="84"/>
      <c r="AB65" s="84"/>
      <c r="AC65" s="84"/>
      <c r="AD65" s="84"/>
      <c r="AE65" s="84"/>
    </row>
    <row r="66" spans="1:31" s="61" customFormat="1" ht="15.95" customHeight="1" x14ac:dyDescent="0.15">
      <c r="A66" s="73"/>
      <c r="B66" s="68"/>
      <c r="C66" s="68"/>
      <c r="D66" s="68"/>
      <c r="E66" s="69"/>
      <c r="F66" s="68"/>
      <c r="G66" s="68"/>
      <c r="H66" s="74"/>
      <c r="I66" s="271" t="s">
        <v>21</v>
      </c>
      <c r="J66" s="131"/>
      <c r="K66" s="71" t="s">
        <v>88</v>
      </c>
      <c r="L66" s="48"/>
      <c r="M66" s="71" t="s">
        <v>86</v>
      </c>
      <c r="N66" s="48"/>
      <c r="O66" s="71" t="s">
        <v>87</v>
      </c>
      <c r="P66" s="272" t="s">
        <v>21</v>
      </c>
      <c r="Q66" s="131"/>
      <c r="R66" s="71" t="s">
        <v>88</v>
      </c>
      <c r="S66" s="48"/>
      <c r="T66" s="71" t="s">
        <v>86</v>
      </c>
      <c r="U66" s="48"/>
      <c r="V66" s="78"/>
      <c r="W66" s="79"/>
      <c r="X66" s="78"/>
      <c r="Y66" s="78"/>
      <c r="Z66" s="80"/>
      <c r="AA66" s="84"/>
      <c r="AB66" s="84"/>
      <c r="AC66" s="84"/>
      <c r="AD66" s="84"/>
      <c r="AE66" s="84"/>
    </row>
    <row r="67" spans="1:31" ht="20.100000000000001" customHeight="1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</sheetData>
  <mergeCells count="134">
    <mergeCell ref="A49:T53"/>
    <mergeCell ref="Q65:R65"/>
    <mergeCell ref="F65:G65"/>
    <mergeCell ref="I66:J66"/>
    <mergeCell ref="P66:Q66"/>
    <mergeCell ref="E27:F27"/>
    <mergeCell ref="E28:F28"/>
    <mergeCell ref="E29:F29"/>
    <mergeCell ref="P27:Q27"/>
    <mergeCell ref="P28:Q28"/>
    <mergeCell ref="J29:Y29"/>
    <mergeCell ref="G27:O27"/>
    <mergeCell ref="G28:O28"/>
    <mergeCell ref="R27:Z27"/>
    <mergeCell ref="R28:Z28"/>
    <mergeCell ref="A65:B65"/>
    <mergeCell ref="E63:F63"/>
    <mergeCell ref="E64:F64"/>
    <mergeCell ref="I62:J62"/>
    <mergeCell ref="I63:J63"/>
    <mergeCell ref="I64:J64"/>
    <mergeCell ref="O62:P62"/>
    <mergeCell ref="O63:P63"/>
    <mergeCell ref="O64:P64"/>
    <mergeCell ref="I65:J65"/>
    <mergeCell ref="K65:L65"/>
    <mergeCell ref="O65:P65"/>
    <mergeCell ref="K64:L64"/>
    <mergeCell ref="Q64:R64"/>
    <mergeCell ref="W64:X64"/>
    <mergeCell ref="A61:H61"/>
    <mergeCell ref="I61:Z61"/>
    <mergeCell ref="A62:B62"/>
    <mergeCell ref="E62:F62"/>
    <mergeCell ref="A63:B63"/>
    <mergeCell ref="A64:B64"/>
    <mergeCell ref="U62:V62"/>
    <mergeCell ref="U63:V63"/>
    <mergeCell ref="U64:V64"/>
    <mergeCell ref="X37:Z37"/>
    <mergeCell ref="R36:T36"/>
    <mergeCell ref="R37:T37"/>
    <mergeCell ref="A36:Q36"/>
    <mergeCell ref="A37:Q37"/>
    <mergeCell ref="U35:W35"/>
    <mergeCell ref="X35:Z35"/>
    <mergeCell ref="R35:T35"/>
    <mergeCell ref="A35:Q35"/>
    <mergeCell ref="U36:W36"/>
    <mergeCell ref="X36:Z36"/>
    <mergeCell ref="R54:R56"/>
    <mergeCell ref="U54:U56"/>
    <mergeCell ref="X54:X56"/>
    <mergeCell ref="A1:Z1"/>
    <mergeCell ref="Q5:S5"/>
    <mergeCell ref="A8:C9"/>
    <mergeCell ref="A23:E23"/>
    <mergeCell ref="F23:G23"/>
    <mergeCell ref="A54:Q56"/>
    <mergeCell ref="A27:D29"/>
    <mergeCell ref="W24:X24"/>
    <mergeCell ref="Y24:Z24"/>
    <mergeCell ref="X31:Z31"/>
    <mergeCell ref="U32:W32"/>
    <mergeCell ref="X32:Z32"/>
    <mergeCell ref="R32:T32"/>
    <mergeCell ref="R31:T31"/>
    <mergeCell ref="A31:Q31"/>
    <mergeCell ref="A32:Q32"/>
    <mergeCell ref="N24:R24"/>
    <mergeCell ref="S24:T24"/>
    <mergeCell ref="U24:V24"/>
    <mergeCell ref="A24:E24"/>
    <mergeCell ref="U31:W31"/>
    <mergeCell ref="U51:W53"/>
    <mergeCell ref="X51:Z53"/>
    <mergeCell ref="H23:I23"/>
    <mergeCell ref="J23:K23"/>
    <mergeCell ref="L23:M23"/>
    <mergeCell ref="N23:R23"/>
    <mergeCell ref="F24:G24"/>
    <mergeCell ref="H24:I24"/>
    <mergeCell ref="J24:K24"/>
    <mergeCell ref="L24:M24"/>
    <mergeCell ref="G29:H29"/>
    <mergeCell ref="U34:W34"/>
    <mergeCell ref="X34:Z34"/>
    <mergeCell ref="R34:T34"/>
    <mergeCell ref="A34:Q34"/>
    <mergeCell ref="S23:T23"/>
    <mergeCell ref="U23:V23"/>
    <mergeCell ref="W23:X23"/>
    <mergeCell ref="Y23:Z23"/>
    <mergeCell ref="A33:Q33"/>
    <mergeCell ref="R33:T33"/>
    <mergeCell ref="U33:W33"/>
    <mergeCell ref="X33:Z33"/>
    <mergeCell ref="U37:W37"/>
    <mergeCell ref="A17:C19"/>
    <mergeCell ref="E17:Z17"/>
    <mergeCell ref="D18:Z19"/>
    <mergeCell ref="A20:C20"/>
    <mergeCell ref="D20:M20"/>
    <mergeCell ref="N20:P20"/>
    <mergeCell ref="Q20:Z20"/>
    <mergeCell ref="A25:Z25"/>
    <mergeCell ref="D8:Z9"/>
    <mergeCell ref="E10:Z10"/>
    <mergeCell ref="A10:C12"/>
    <mergeCell ref="D11:Z12"/>
    <mergeCell ref="T5:Z5"/>
    <mergeCell ref="A21:C21"/>
    <mergeCell ref="D21:P21"/>
    <mergeCell ref="Q21:S21"/>
    <mergeCell ref="T21:Z21"/>
    <mergeCell ref="K63:L63"/>
    <mergeCell ref="Q63:R63"/>
    <mergeCell ref="W63:X63"/>
    <mergeCell ref="K62:L62"/>
    <mergeCell ref="Q62:R62"/>
    <mergeCell ref="W62:X62"/>
    <mergeCell ref="A39:D40"/>
    <mergeCell ref="E39:Z40"/>
    <mergeCell ref="A41:D42"/>
    <mergeCell ref="E41:Z42"/>
    <mergeCell ref="A43:D44"/>
    <mergeCell ref="E43:Z44"/>
    <mergeCell ref="A45:D46"/>
    <mergeCell ref="E45:M46"/>
    <mergeCell ref="N45:Q46"/>
    <mergeCell ref="R45:Z46"/>
    <mergeCell ref="A13:Z13"/>
    <mergeCell ref="A15:C16"/>
    <mergeCell ref="D15:Z16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blackAndWhite="1" r:id="rId1"/>
  <headerFooter scaleWithDoc="0">
    <oddHeader>&amp;L様式３</oddHeader>
    <oddFooter>&amp;R&amp;8財団法人　群馬県建設技術センター　材料試験課</oddFooter>
  </headerFooter>
  <rowBreaks count="1" manualBreakCount="1">
    <brk id="56" max="2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952B2D4-BD9E-4FE1-AEBE-AFDE46494E42}">
          <x14:formula1>
            <xm:f>リスト!$B$1:$B$2</xm:f>
          </x14:formula1>
          <xm:sqref>P27:P28 S23:T24 W23:X24 J23:K24 R47:T48 E28:E29 O62:O65 E62:E64 U47:Z50 A63:A65 U62:U64 P66 M28 I63:I66 E27:F27 A62:B62 I62:J62 F23:G24</xm:sqref>
        </x14:dataValidation>
        <x14:dataValidation type="list" allowBlank="1" showInputMessage="1" showErrorMessage="1" xr:uid="{061D744A-42BC-416C-BF13-F42AAF4C7885}">
          <x14:formula1>
            <xm:f>リスト!$B$4:$B$17</xm:f>
          </x14:formula1>
          <xm:sqref>R45:Z46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試験依頼書</vt:lpstr>
      <vt:lpstr>試験依頼書!Print_Area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admin</cp:lastModifiedBy>
  <cp:lastPrinted>2023-03-30T06:08:17Z</cp:lastPrinted>
  <dcterms:created xsi:type="dcterms:W3CDTF">2003-01-20T03:21:45Z</dcterms:created>
  <dcterms:modified xsi:type="dcterms:W3CDTF">2023-04-17T23:07:15Z</dcterms:modified>
</cp:coreProperties>
</file>