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SHIKENKASV\share\依頼書\2023年版\"/>
    </mc:Choice>
  </mc:AlternateContent>
  <xr:revisionPtr revIDLastSave="0" documentId="13_ncr:1_{615025E3-C01B-4AB7-980E-F13367EFFBAF}" xr6:coauthVersionLast="36" xr6:coauthVersionMax="36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000000" sheetId="34" state="veryHidden" r:id="rId1"/>
    <sheet name="000001" sheetId="35" state="veryHidden" r:id="rId2"/>
    <sheet name="リスト" sheetId="53" r:id="rId3"/>
    <sheet name="試験依頼書" sheetId="59" r:id="rId4"/>
  </sheets>
  <definedNames>
    <definedName name="_xlnm.Print_Area" localSheetId="3">試験依頼書!$A$1:$Z$192</definedName>
  </definedNames>
  <calcPr calcId="191029" calcOnSave="0"/>
</workbook>
</file>

<file path=xl/calcChain.xml><?xml version="1.0" encoding="utf-8"?>
<calcChain xmlns="http://schemas.openxmlformats.org/spreadsheetml/2006/main">
  <c r="T5" i="59" l="1"/>
  <c r="X120" i="59"/>
  <c r="X178" i="59"/>
  <c r="X167" i="59"/>
  <c r="X156" i="59"/>
  <c r="X131" i="59"/>
  <c r="X109" i="59"/>
  <c r="X84" i="59"/>
  <c r="X73" i="59"/>
  <c r="X62" i="59"/>
  <c r="X31" i="59" l="1"/>
  <c r="X32" i="59" s="1"/>
  <c r="X33" i="59" l="1"/>
  <c r="X34" i="5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D2C65FB9-4D39-4313-8662-B2B590FC1F15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会社名を入力してください。</t>
        </r>
      </text>
    </comment>
    <comment ref="E10" authorId="0" shapeId="0" xr:uid="{61BEEB9A-608E-406E-8639-DD8D06E0DDFD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郵便番号を入力してください。
例：123-4567</t>
        </r>
      </text>
    </comment>
    <comment ref="D11" authorId="0" shapeId="0" xr:uid="{860553F8-7700-41B2-A97B-CD67CF72980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住所を入力してください。</t>
        </r>
      </text>
    </comment>
    <comment ref="D15" authorId="0" shapeId="0" xr:uid="{EE8F2878-4E96-41FA-8B0A-E9B42507EC5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会社名を入力してください。</t>
        </r>
      </text>
    </comment>
    <comment ref="E17" authorId="0" shapeId="0" xr:uid="{C9438905-5F2B-40ED-B3FD-BA8EB203063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郵便番号を入力してください。
例：123-4567</t>
        </r>
      </text>
    </comment>
    <comment ref="D18" authorId="0" shapeId="0" xr:uid="{75E644B3-83A0-4A98-B881-E127A7880A07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住所を入力してください。</t>
        </r>
      </text>
    </comment>
    <comment ref="D20" authorId="0" shapeId="0" xr:uid="{108D8F87-2AB7-47A7-ACE3-36B760E856E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電話番号を入力してください。
例：027-123-4567</t>
        </r>
      </text>
    </comment>
    <comment ref="Q20" authorId="0" shapeId="0" xr:uid="{4FCC0CEB-DC0B-4303-9BCA-9CAFFFD1DE21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FAX番号を入力してください。
例：027-765-4321</t>
        </r>
      </text>
    </comment>
    <comment ref="D21" authorId="0" shapeId="0" xr:uid="{F91666FC-457B-4E34-A411-2A0E02B3639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メールアドレスを入力してください。
例：abcdefghij@gunma-ctc.jp</t>
        </r>
      </text>
    </comment>
    <comment ref="T21" authorId="0" shapeId="0" xr:uid="{9917502B-2218-4F70-AF7D-EC8FFD8AD50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担当者の方の氏名を入力してください。</t>
        </r>
      </text>
    </comment>
    <comment ref="F23" authorId="0" shapeId="0" xr:uid="{17A4F866-6C85-4D84-8633-36EB2A140245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該当する場合は、リストから☑を選択してください。</t>
        </r>
      </text>
    </comment>
    <comment ref="E27" authorId="0" shapeId="0" xr:uid="{FAD476D9-6590-41D4-8A06-281F5949B0E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該当する場合は、リストから☑を選択してください。</t>
        </r>
      </text>
    </comment>
    <comment ref="J28" authorId="0" shapeId="0" xr:uid="{063CC352-B92C-4672-B0B5-6487A87AC59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その他の場合は、入力してください。</t>
        </r>
      </text>
    </comment>
    <comment ref="R31" authorId="0" shapeId="0" xr:uid="{9085C7EA-C89A-4AB4-B634-48216D66088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数量を入力してください。</t>
        </r>
      </text>
    </comment>
    <comment ref="E36" authorId="0" shapeId="0" xr:uid="{69F34BAA-422C-41FC-9758-0BFBCD0907E7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必要に応じて、工事名を入力してください。</t>
        </r>
      </text>
    </comment>
    <comment ref="E38" authorId="0" shapeId="0" xr:uid="{A90B0895-13AF-4A84-BAFF-D966E8E61EA1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必要に応じて、工事場所を入力してください。</t>
        </r>
      </text>
    </comment>
    <comment ref="E40" authorId="0" shapeId="0" xr:uid="{27717AF4-1CDD-428F-9C89-EA416638424D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必要に応じて、構造物の名称を入力してください。</t>
        </r>
      </text>
    </comment>
    <comment ref="R40" authorId="0" shapeId="0" xr:uid="{739B9A3B-6382-4439-B399-2CBE9191AE9E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必要に応じて、経過年数を入力してください。</t>
        </r>
      </text>
    </comment>
    <comment ref="E42" authorId="0" shapeId="0" xr:uid="{62DB4F42-6AAB-4630-A4F1-8E55B8848F5D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発注者の統計をとっています。入力のご協力をお願いします。</t>
        </r>
      </text>
    </comment>
    <comment ref="R42" authorId="0" shapeId="0" xr:uid="{758A0316-3F34-4E6F-897D-C5AB6817C00F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発注者区分をリストから選択してください。</t>
        </r>
      </text>
    </comment>
    <comment ref="F45" authorId="0" shapeId="0" xr:uid="{CEB36E23-88BE-443C-B4E5-16E2B671823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必要に応じて、使用骨材の種類を入力してください。</t>
        </r>
      </text>
    </comment>
    <comment ref="R45" authorId="0" shapeId="0" xr:uid="{E920CE3C-4A5E-4110-A9FD-AD3B527C581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該当する場合は、リストから☑を選択してください。</t>
        </r>
      </text>
    </comment>
    <comment ref="A48" authorId="0" shapeId="0" xr:uid="{1CF90570-28AF-446C-84A0-71C4487096AD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必要に応じて、入力してください。</t>
        </r>
      </text>
    </comment>
    <comment ref="B62" authorId="0" shapeId="0" xr:uid="{C8524BF6-50EF-48A2-8440-E35FCAC520F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必要に応じて、採取位置を入力してください。</t>
        </r>
      </text>
    </comment>
    <comment ref="P62" authorId="0" shapeId="0" xr:uid="{03131673-7D29-4E86-A70A-CF2B3E6855F4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採取日を入力してください。
入力：4/1
表示：4月1日</t>
        </r>
      </text>
    </comment>
    <comment ref="T62" authorId="0" shapeId="0" xr:uid="{FEF17215-AEFD-4E52-8CD8-909C8B36760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試験日を入力してください。
入力：4/3
表示：4月3日</t>
        </r>
      </text>
    </comment>
    <comment ref="X62" authorId="0" shapeId="0" xr:uid="{B80AB3A2-B8EA-4FF9-9014-AD65BC95EFA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採取日と試験日から経過日を自動計算させています。</t>
        </r>
      </text>
    </comment>
    <comment ref="B65" authorId="0" shapeId="0" xr:uid="{5A014F89-22F0-422D-8528-F577A490CB3B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必要に応じて、修正してください。
例：1-W-1，1-W-2，1-W-3</t>
        </r>
      </text>
    </comment>
  </commentList>
</comments>
</file>

<file path=xl/sharedStrings.xml><?xml version="1.0" encoding="utf-8"?>
<sst xmlns="http://schemas.openxmlformats.org/spreadsheetml/2006/main" count="375" uniqueCount="114">
  <si>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</si>
  <si>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</si>
  <si>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</si>
  <si>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</si>
  <si>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</si>
  <si>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</si>
  <si>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</si>
  <si>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発注者</t>
    <rPh sb="0" eb="3">
      <t>ハッチュウシャ</t>
    </rPh>
    <phoneticPr fontId="1"/>
  </si>
  <si>
    <t>－</t>
    <phoneticPr fontId="1"/>
  </si>
  <si>
    <t>日</t>
    <rPh sb="0" eb="1">
      <t>ニチ</t>
    </rPh>
    <phoneticPr fontId="1"/>
  </si>
  <si>
    <t>□</t>
    <phoneticPr fontId="1"/>
  </si>
  <si>
    <t>担当</t>
    <rPh sb="0" eb="2">
      <t>タントウ</t>
    </rPh>
    <phoneticPr fontId="1"/>
  </si>
  <si>
    <t>通知書受取方法</t>
    <rPh sb="0" eb="2">
      <t>ツウチ</t>
    </rPh>
    <rPh sb="2" eb="3">
      <t>ショ</t>
    </rPh>
    <rPh sb="3" eb="5">
      <t>ウケト</t>
    </rPh>
    <rPh sb="5" eb="7">
      <t>ホウホウ</t>
    </rPh>
    <phoneticPr fontId="1"/>
  </si>
  <si>
    <t>№</t>
    <phoneticPr fontId="1"/>
  </si>
  <si>
    <t>受付</t>
    <rPh sb="0" eb="2">
      <t>ウケツケ</t>
    </rPh>
    <phoneticPr fontId="1"/>
  </si>
  <si>
    <t>□</t>
  </si>
  <si>
    <t>課長</t>
    <rPh sb="0" eb="2">
      <t>カチョウ</t>
    </rPh>
    <phoneticPr fontId="1"/>
  </si>
  <si>
    <t>【依頼者】</t>
    <rPh sb="1" eb="4">
      <t>イライシャ</t>
    </rPh>
    <phoneticPr fontId="1"/>
  </si>
  <si>
    <t>会社名</t>
    <rPh sb="0" eb="3">
      <t>カイシャメイ</t>
    </rPh>
    <phoneticPr fontId="1"/>
  </si>
  <si>
    <t>FAX番号</t>
    <rPh sb="3" eb="5">
      <t>バンゴウ</t>
    </rPh>
    <phoneticPr fontId="1"/>
  </si>
  <si>
    <t>〒</t>
    <phoneticPr fontId="1"/>
  </si>
  <si>
    <t>発注者区分</t>
    <rPh sb="0" eb="3">
      <t>ハッチュウシャ</t>
    </rPh>
    <rPh sb="3" eb="5">
      <t>クブン</t>
    </rPh>
    <phoneticPr fontId="1"/>
  </si>
  <si>
    <t>☑</t>
    <phoneticPr fontId="1"/>
  </si>
  <si>
    <t>チェック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</si>
  <si>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</si>
  <si>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</si>
  <si>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</si>
  <si>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</si>
  <si>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支払方法</t>
    <rPh sb="0" eb="2">
      <t>シハラ</t>
    </rPh>
    <rPh sb="2" eb="4">
      <t>ホウホウ</t>
    </rPh>
    <phoneticPr fontId="1"/>
  </si>
  <si>
    <t>住所</t>
    <rPh sb="0" eb="1">
      <t>ジュウ</t>
    </rPh>
    <rPh sb="1" eb="2">
      <t>ショ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</si>
  <si>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</si>
  <si>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</si>
  <si>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現金</t>
    <rPh sb="0" eb="1">
      <t>ゲン</t>
    </rPh>
    <rPh sb="1" eb="2">
      <t>キン</t>
    </rPh>
    <phoneticPr fontId="1"/>
  </si>
  <si>
    <t>来所</t>
    <rPh sb="0" eb="1">
      <t>ライ</t>
    </rPh>
    <rPh sb="1" eb="2">
      <t>ショ</t>
    </rPh>
    <phoneticPr fontId="1"/>
  </si>
  <si>
    <t>振込</t>
    <rPh sb="0" eb="1">
      <t>フ</t>
    </rPh>
    <rPh sb="1" eb="2">
      <t>コ</t>
    </rPh>
    <phoneticPr fontId="1"/>
  </si>
  <si>
    <t>郵送</t>
    <rPh sb="0" eb="1">
      <t>ユウ</t>
    </rPh>
    <rPh sb="1" eb="2">
      <t>ソウ</t>
    </rPh>
    <phoneticPr fontId="1"/>
  </si>
  <si>
    <t>備考</t>
    <rPh sb="0" eb="2">
      <t>ビコウ</t>
    </rPh>
    <phoneticPr fontId="1"/>
  </si>
  <si>
    <t>／</t>
    <phoneticPr fontId="1"/>
  </si>
  <si>
    <t>数量</t>
    <rPh sb="0" eb="2">
      <t>スウリョウ</t>
    </rPh>
    <phoneticPr fontId="1"/>
  </si>
  <si>
    <t>公益財団法人　群馬県建設技術センター　理事長　様　</t>
    <rPh sb="0" eb="2">
      <t>コウエキ</t>
    </rPh>
    <rPh sb="2" eb="6">
      <t>ザイダンホウジン</t>
    </rPh>
    <rPh sb="7" eb="10">
      <t>グンマケン</t>
    </rPh>
    <rPh sb="10" eb="12">
      <t>ケンセツ</t>
    </rPh>
    <rPh sb="12" eb="14">
      <t>ギジュツ</t>
    </rPh>
    <rPh sb="19" eb="22">
      <t>リジチョウ</t>
    </rPh>
    <rPh sb="23" eb="24">
      <t>サマ</t>
    </rPh>
    <phoneticPr fontId="1"/>
  </si>
  <si>
    <t>構造物の名称</t>
    <rPh sb="0" eb="3">
      <t>コウゾウブツ</t>
    </rPh>
    <rPh sb="4" eb="6">
      <t>メイショウ</t>
    </rPh>
    <phoneticPr fontId="1"/>
  </si>
  <si>
    <t>筒元</t>
    <rPh sb="0" eb="1">
      <t>ツツ</t>
    </rPh>
    <rPh sb="1" eb="2">
      <t>モト</t>
    </rPh>
    <phoneticPr fontId="1"/>
  </si>
  <si>
    <t>筒先</t>
    <rPh sb="0" eb="2">
      <t>ツツサキ</t>
    </rPh>
    <phoneticPr fontId="1"/>
  </si>
  <si>
    <t>最大値</t>
    <rPh sb="0" eb="3">
      <t>サイダイチ</t>
    </rPh>
    <phoneticPr fontId="1"/>
  </si>
  <si>
    <t>平均値</t>
    <rPh sb="0" eb="3">
      <t>ヘイキンチ</t>
    </rPh>
    <phoneticPr fontId="1"/>
  </si>
  <si>
    <t>⑦</t>
    <phoneticPr fontId="1"/>
  </si>
  <si>
    <t>⑥</t>
    <phoneticPr fontId="1"/>
  </si>
  <si>
    <t>⑤</t>
    <phoneticPr fontId="1"/>
  </si>
  <si>
    <t>測定値（mm）</t>
    <rPh sb="0" eb="3">
      <t>ソクテイチ</t>
    </rPh>
    <phoneticPr fontId="1"/>
  </si>
  <si>
    <t>測定
箇所</t>
    <rPh sb="0" eb="2">
      <t>ソクテイ</t>
    </rPh>
    <rPh sb="3" eb="5">
      <t>カショ</t>
    </rPh>
    <phoneticPr fontId="1"/>
  </si>
  <si>
    <t>経過日</t>
    <rPh sb="0" eb="1">
      <t>キョウ</t>
    </rPh>
    <rPh sb="1" eb="2">
      <t>カ</t>
    </rPh>
    <rPh sb="2" eb="3">
      <t>ニチ</t>
    </rPh>
    <phoneticPr fontId="1"/>
  </si>
  <si>
    <t>試験日</t>
    <rPh sb="0" eb="1">
      <t>タメシ</t>
    </rPh>
    <rPh sb="1" eb="2">
      <t>シルシ</t>
    </rPh>
    <rPh sb="2" eb="3">
      <t>テイジツ</t>
    </rPh>
    <phoneticPr fontId="1"/>
  </si>
  <si>
    <t>採取日</t>
    <rPh sb="0" eb="2">
      <t>サイシュ</t>
    </rPh>
    <rPh sb="2" eb="3">
      <t>ニチ</t>
    </rPh>
    <phoneticPr fontId="1"/>
  </si>
  <si>
    <t>採取位置</t>
    <rPh sb="0" eb="2">
      <t>サイシュ</t>
    </rPh>
    <rPh sb="2" eb="4">
      <t>イチ</t>
    </rPh>
    <phoneticPr fontId="1"/>
  </si>
  <si>
    <t>測定面の種類</t>
    <rPh sb="0" eb="2">
      <t>ソクテイ</t>
    </rPh>
    <rPh sb="2" eb="3">
      <t>メン</t>
    </rPh>
    <rPh sb="4" eb="6">
      <t>シュルイ</t>
    </rPh>
    <phoneticPr fontId="1"/>
  </si>
  <si>
    <t>使用骨材の種類</t>
    <rPh sb="0" eb="2">
      <t>シヨウ</t>
    </rPh>
    <rPh sb="2" eb="4">
      <t>コツザイ</t>
    </rPh>
    <rPh sb="5" eb="7">
      <t>シュルイ</t>
    </rPh>
    <phoneticPr fontId="1"/>
  </si>
  <si>
    <t>経過年数</t>
    <rPh sb="0" eb="1">
      <t>キョウ</t>
    </rPh>
    <rPh sb="1" eb="2">
      <t>カ</t>
    </rPh>
    <rPh sb="2" eb="3">
      <t>トシ</t>
    </rPh>
    <rPh sb="3" eb="4">
      <t>カズ</t>
    </rPh>
    <phoneticPr fontId="1"/>
  </si>
  <si>
    <t>あり</t>
    <phoneticPr fontId="1"/>
  </si>
  <si>
    <t>抜取コア</t>
    <rPh sb="0" eb="2">
      <t>ヌキトリ</t>
    </rPh>
    <phoneticPr fontId="1"/>
  </si>
  <si>
    <t>※1行目は空白</t>
    <rPh sb="2" eb="4">
      <t>ギョウメ</t>
    </rPh>
    <rPh sb="5" eb="7">
      <t>クウハク</t>
    </rPh>
    <phoneticPr fontId="1"/>
  </si>
  <si>
    <t>県　環境森林</t>
    <rPh sb="0" eb="1">
      <t>ケン</t>
    </rPh>
    <rPh sb="2" eb="6">
      <t>カンキョウシンリン</t>
    </rPh>
    <phoneticPr fontId="1"/>
  </si>
  <si>
    <t>県　農政</t>
    <rPh sb="0" eb="1">
      <t>ケン</t>
    </rPh>
    <rPh sb="2" eb="4">
      <t>ノウセイ</t>
    </rPh>
    <phoneticPr fontId="1"/>
  </si>
  <si>
    <t>県　その他</t>
    <rPh sb="0" eb="1">
      <t>ケン</t>
    </rPh>
    <rPh sb="4" eb="5">
      <t>タ</t>
    </rPh>
    <phoneticPr fontId="1"/>
  </si>
  <si>
    <t>県　土木</t>
    <rPh sb="0" eb="1">
      <t>ケン</t>
    </rPh>
    <rPh sb="2" eb="4">
      <t>ドボク</t>
    </rPh>
    <phoneticPr fontId="1"/>
  </si>
  <si>
    <t>県　建築・住宅</t>
    <rPh sb="0" eb="1">
      <t>ケン</t>
    </rPh>
    <rPh sb="2" eb="4">
      <t>ケンチク</t>
    </rPh>
    <rPh sb="5" eb="7">
      <t>ジュウタク</t>
    </rPh>
    <phoneticPr fontId="1"/>
  </si>
  <si>
    <t>市町村　土木</t>
    <rPh sb="4" eb="6">
      <t>ドボク</t>
    </rPh>
    <phoneticPr fontId="1"/>
  </si>
  <si>
    <t>市町村　建築・住宅</t>
    <rPh sb="4" eb="6">
      <t>ケンチク</t>
    </rPh>
    <rPh sb="7" eb="9">
      <t>ジュウタク</t>
    </rPh>
    <phoneticPr fontId="1"/>
  </si>
  <si>
    <t>市町村　環境森林</t>
    <rPh sb="4" eb="8">
      <t>カンキョウシンリン</t>
    </rPh>
    <phoneticPr fontId="1"/>
  </si>
  <si>
    <t>市町村　農政</t>
    <rPh sb="4" eb="6">
      <t>ノウセイ</t>
    </rPh>
    <phoneticPr fontId="1"/>
  </si>
  <si>
    <t>市町村　その他</t>
    <rPh sb="6" eb="7">
      <t>タ</t>
    </rPh>
    <phoneticPr fontId="1"/>
  </si>
  <si>
    <t>公社・事業団</t>
    <rPh sb="0" eb="2">
      <t>コウシャ</t>
    </rPh>
    <rPh sb="3" eb="6">
      <t>ジギョウダン</t>
    </rPh>
    <phoneticPr fontId="1"/>
  </si>
  <si>
    <t>E-mail</t>
    <phoneticPr fontId="1"/>
  </si>
  <si>
    <t>なし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</si>
  <si>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</si>
  <si>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</si>
  <si>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【依頼内容】</t>
    <rPh sb="1" eb="5">
      <t>イライナイヨウ</t>
    </rPh>
    <phoneticPr fontId="1"/>
  </si>
  <si>
    <t>小計</t>
    <rPh sb="0" eb="2">
      <t>ショウケイ</t>
    </rPh>
    <phoneticPr fontId="1"/>
  </si>
  <si>
    <t>消費税等</t>
    <rPh sb="0" eb="4">
      <t>ショウヒゼイトウ</t>
    </rPh>
    <phoneticPr fontId="1"/>
  </si>
  <si>
    <t>合計</t>
    <rPh sb="0" eb="2">
      <t>ゴウケイ</t>
    </rPh>
    <phoneticPr fontId="1"/>
  </si>
  <si>
    <t>その他</t>
    <phoneticPr fontId="1"/>
  </si>
  <si>
    <t>（</t>
    <phoneticPr fontId="1"/>
  </si>
  <si>
    <t>）</t>
    <phoneticPr fontId="1"/>
  </si>
  <si>
    <t>供試体</t>
    <rPh sb="0" eb="3">
      <t>キョウシタイ</t>
    </rPh>
    <phoneticPr fontId="8"/>
  </si>
  <si>
    <t>供試体返還</t>
    <rPh sb="0" eb="1">
      <t>キョウ</t>
    </rPh>
    <rPh sb="1" eb="2">
      <t>シ</t>
    </rPh>
    <rPh sb="2" eb="3">
      <t>タイ</t>
    </rPh>
    <rPh sb="3" eb="5">
      <t>ヘンカン</t>
    </rPh>
    <phoneticPr fontId="1"/>
  </si>
  <si>
    <t>【コメント凡例】</t>
    <rPh sb="5" eb="7">
      <t>ハンレイ</t>
    </rPh>
    <phoneticPr fontId="1"/>
  </si>
  <si>
    <t>キャッピングは測定しない。</t>
    <rPh sb="7" eb="9">
      <t>ソクテイ</t>
    </rPh>
    <phoneticPr fontId="1"/>
  </si>
  <si>
    <t>粗骨材の粒子は測定しない。</t>
    <rPh sb="0" eb="3">
      <t>ソコツザイ</t>
    </rPh>
    <rPh sb="4" eb="6">
      <t>リュウシ</t>
    </rPh>
    <rPh sb="7" eb="9">
      <t>ソクテイ</t>
    </rPh>
    <phoneticPr fontId="1"/>
  </si>
  <si>
    <t>薄赤紫色の部分は測定しない。</t>
    <rPh sb="0" eb="4">
      <t>ウスアカムラサキイロ</t>
    </rPh>
    <rPh sb="5" eb="7">
      <t>ブブン</t>
    </rPh>
    <rPh sb="8" eb="10">
      <t>ソクテイ</t>
    </rPh>
    <phoneticPr fontId="1"/>
  </si>
  <si>
    <t>測定位置に粗骨材の粒子がある場合（又はあった場合）には、粒子（又は粒子の抜けたくぼみ）の両端の中性化位置を結んだ直線上で測定する。</t>
    <rPh sb="0" eb="4">
      <t>ソクテイイチ</t>
    </rPh>
    <rPh sb="5" eb="8">
      <t>ソコツザイ</t>
    </rPh>
    <rPh sb="9" eb="11">
      <t>リュウシ</t>
    </rPh>
    <rPh sb="14" eb="16">
      <t>バアイ</t>
    </rPh>
    <rPh sb="17" eb="18">
      <t>マタ</t>
    </rPh>
    <rPh sb="22" eb="24">
      <t>バアイ</t>
    </rPh>
    <rPh sb="28" eb="30">
      <t>リュウシ</t>
    </rPh>
    <rPh sb="31" eb="32">
      <t>マタ</t>
    </rPh>
    <rPh sb="33" eb="35">
      <t>リュウシ</t>
    </rPh>
    <rPh sb="36" eb="37">
      <t>ヌ</t>
    </rPh>
    <rPh sb="44" eb="46">
      <t>リョウタン</t>
    </rPh>
    <rPh sb="47" eb="52">
      <t>チュウセイカイチ</t>
    </rPh>
    <rPh sb="53" eb="54">
      <t>ムス</t>
    </rPh>
    <rPh sb="56" eb="59">
      <t>チョクセンジョウ</t>
    </rPh>
    <rPh sb="60" eb="62">
      <t>ソクテイ</t>
    </rPh>
    <phoneticPr fontId="1"/>
  </si>
  <si>
    <t>名称</t>
    <rPh sb="0" eb="2">
      <t>メイショウ</t>
    </rPh>
    <phoneticPr fontId="1"/>
  </si>
  <si>
    <t>入力日</t>
    <rPh sb="0" eb="2">
      <t>ニュウリョク</t>
    </rPh>
    <rPh sb="2" eb="3">
      <t>ビ</t>
    </rPh>
    <phoneticPr fontId="1"/>
  </si>
  <si>
    <t>中性化試験</t>
    <rPh sb="3" eb="5">
      <t>シケン</t>
    </rPh>
    <phoneticPr fontId="1"/>
  </si>
  <si>
    <t>供試体
確認</t>
    <rPh sb="0" eb="3">
      <t>キョウシタイ</t>
    </rPh>
    <rPh sb="4" eb="6">
      <t>カクニン</t>
    </rPh>
    <phoneticPr fontId="1"/>
  </si>
  <si>
    <t>測定用紙（中性化試験）</t>
    <rPh sb="0" eb="4">
      <t>ソクテイヨウシ</t>
    </rPh>
    <rPh sb="5" eb="7">
      <t>チュウセイ</t>
    </rPh>
    <rPh sb="7" eb="8">
      <t>カ</t>
    </rPh>
    <rPh sb="8" eb="10">
      <t>シケン</t>
    </rPh>
    <phoneticPr fontId="1"/>
  </si>
  <si>
    <t>※結果通知書、領収書または請求書の宛名は、原則依頼者となります。</t>
    <phoneticPr fontId="1"/>
  </si>
  <si>
    <t>※通知書受取方法で郵送を希望される方は、封筒に宛先を記入のうえ、お持ちください。なお、切手は当センターで負担します。</t>
    <rPh sb="1" eb="8">
      <t>ツウチショウケトリホウホウ</t>
    </rPh>
    <phoneticPr fontId="1"/>
  </si>
  <si>
    <t>備考（指定事項等）</t>
    <rPh sb="0" eb="1">
      <t>ソナエ</t>
    </rPh>
    <rPh sb="1" eb="2">
      <t>コウ</t>
    </rPh>
    <rPh sb="3" eb="8">
      <t>シテイジコウトウ</t>
    </rPh>
    <phoneticPr fontId="1"/>
  </si>
  <si>
    <t>試験依頼書（コンクリート試験／中性化試験）</t>
    <rPh sb="0" eb="1">
      <t>ココロ</t>
    </rPh>
    <rPh sb="1" eb="2">
      <t>シルシ</t>
    </rPh>
    <rPh sb="2" eb="3">
      <t>ヤスシ</t>
    </rPh>
    <rPh sb="3" eb="4">
      <t>ヨリ</t>
    </rPh>
    <rPh sb="4" eb="5">
      <t>ショ</t>
    </rPh>
    <rPh sb="12" eb="14">
      <t>シケン</t>
    </rPh>
    <rPh sb="15" eb="20">
      <t>チュウセイカシケン</t>
    </rPh>
    <phoneticPr fontId="1"/>
  </si>
  <si>
    <t>割裂面</t>
    <rPh sb="0" eb="3">
      <t>カツレツメン</t>
    </rPh>
    <phoneticPr fontId="1"/>
  </si>
  <si>
    <t>切断面</t>
    <rPh sb="0" eb="3">
      <t>セツダンメン</t>
    </rPh>
    <phoneticPr fontId="1"/>
  </si>
  <si>
    <t>識別番号</t>
    <rPh sb="0" eb="4">
      <t>シキベツバンゴウ</t>
    </rPh>
    <phoneticPr fontId="1"/>
  </si>
  <si>
    <t xml:space="preserve">
※当センターでは、適合性の表明は行っておりません。</t>
    <rPh sb="3" eb="4">
      <t>トウ</t>
    </rPh>
    <rPh sb="11" eb="14">
      <t>テキゴウセイ</t>
    </rPh>
    <rPh sb="15" eb="17">
      <t>ヒョウメイ</t>
    </rPh>
    <rPh sb="18" eb="19">
      <t>オコナ</t>
    </rPh>
    <phoneticPr fontId="1"/>
  </si>
  <si>
    <t>【持込者】</t>
    <rPh sb="1" eb="3">
      <t>モチコ</t>
    </rPh>
    <rPh sb="3" eb="4">
      <t>シャ</t>
    </rPh>
    <phoneticPr fontId="1"/>
  </si>
  <si>
    <t>【注意事項】</t>
    <rPh sb="1" eb="5">
      <t>チュウイジコウ</t>
    </rPh>
    <phoneticPr fontId="1"/>
  </si>
  <si>
    <t>※</t>
    <phoneticPr fontId="1"/>
  </si>
  <si>
    <t>塗りつぶしの項目について、入力またはリストから選択をしてください。</t>
    <rPh sb="0" eb="1">
      <t>ヌ</t>
    </rPh>
    <rPh sb="6" eb="8">
      <t>コウモク</t>
    </rPh>
    <rPh sb="13" eb="15">
      <t>ニュウリョク</t>
    </rPh>
    <rPh sb="23" eb="25">
      <t>センタク</t>
    </rPh>
    <phoneticPr fontId="1"/>
  </si>
  <si>
    <t>：</t>
    <phoneticPr fontId="1"/>
  </si>
  <si>
    <t>必要に応じて、直接入力してください。</t>
    <rPh sb="0" eb="2">
      <t>ヒツヨウ</t>
    </rPh>
    <rPh sb="3" eb="4">
      <t>オウ</t>
    </rPh>
    <rPh sb="7" eb="11">
      <t>チョクセツニュウリョク</t>
    </rPh>
    <phoneticPr fontId="1"/>
  </si>
  <si>
    <t>リストから選択してください。一部直接入力も可能です。</t>
    <rPh sb="5" eb="7">
      <t>センタク</t>
    </rPh>
    <rPh sb="14" eb="16">
      <t>イチブ</t>
    </rPh>
    <rPh sb="16" eb="20">
      <t>チョクセツニュウリョク</t>
    </rPh>
    <rPh sb="21" eb="23">
      <t>カノウ</t>
    </rPh>
    <phoneticPr fontId="1"/>
  </si>
  <si>
    <t>入力のない項目については、試験結果通知書に反映できませんので、表記したい項目については必ず入力をお願いします。</t>
    <rPh sb="0" eb="2">
      <t>ニュウリョク</t>
    </rPh>
    <rPh sb="5" eb="7">
      <t>コウモク</t>
    </rPh>
    <rPh sb="13" eb="20">
      <t>シケンケッカツウチショ</t>
    </rPh>
    <rPh sb="21" eb="23">
      <t>ハンエイ</t>
    </rPh>
    <rPh sb="31" eb="33">
      <t>ヒョウキ</t>
    </rPh>
    <rPh sb="36" eb="38">
      <t>コウモク</t>
    </rPh>
    <rPh sb="43" eb="44">
      <t>カナラ</t>
    </rPh>
    <rPh sb="45" eb="47">
      <t>ニュウリョク</t>
    </rPh>
    <rPh sb="49" eb="50">
      <t>ネガ</t>
    </rPh>
    <phoneticPr fontId="1"/>
  </si>
  <si>
    <t>試験のご依頼にあたっては、内容をよく確認のうえ、お申し込みをお願いします。</t>
    <phoneticPr fontId="1"/>
  </si>
  <si>
    <r>
      <rPr>
        <b/>
        <sz val="10"/>
        <color rgb="FFFF0000"/>
        <rFont val="メイリオ"/>
        <family val="3"/>
        <charset val="128"/>
      </rPr>
      <t>試験依頼書と測定用紙の構成</t>
    </r>
    <r>
      <rPr>
        <b/>
        <sz val="10"/>
        <rFont val="メイリオ"/>
        <family val="3"/>
        <charset val="128"/>
      </rPr>
      <t>になりました。</t>
    </r>
    <rPh sb="0" eb="5">
      <t>シケンイライショ</t>
    </rPh>
    <rPh sb="6" eb="10">
      <t>ソクテイヨウシ</t>
    </rPh>
    <rPh sb="11" eb="13">
      <t>コウセイ</t>
    </rPh>
    <phoneticPr fontId="1"/>
  </si>
  <si>
    <t>試験結果通知書発行後の依頼内容の修正については、2023年４月１日から有料となります。</t>
    <rPh sb="0" eb="7">
      <t>シケンケッカツウチショ</t>
    </rPh>
    <rPh sb="7" eb="10">
      <t>ハッコウゴ</t>
    </rPh>
    <phoneticPr fontId="1"/>
  </si>
  <si>
    <t>お申し込みの際は、数量に合わせて印刷のうえ、供試体とともにお持ちください。なお、片面印刷または両面印刷は問いません。</t>
    <rPh sb="1" eb="2">
      <t>モウ</t>
    </rPh>
    <rPh sb="3" eb="4">
      <t>コ</t>
    </rPh>
    <rPh sb="6" eb="7">
      <t>サイ</t>
    </rPh>
    <rPh sb="9" eb="11">
      <t>スウリョウ</t>
    </rPh>
    <rPh sb="12" eb="13">
      <t>ア</t>
    </rPh>
    <rPh sb="16" eb="18">
      <t>インサツ</t>
    </rPh>
    <rPh sb="22" eb="25">
      <t>キョウシタイ</t>
    </rPh>
    <rPh sb="30" eb="31">
      <t>モ</t>
    </rPh>
    <rPh sb="40" eb="42">
      <t>カタメン</t>
    </rPh>
    <rPh sb="42" eb="44">
      <t>インサツ</t>
    </rPh>
    <rPh sb="47" eb="49">
      <t>リョウメン</t>
    </rPh>
    <rPh sb="49" eb="51">
      <t>インサツ</t>
    </rPh>
    <rPh sb="52" eb="53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</si>
</sst>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#,##0_ ;[Red]\-#,##0\ "/>
    <numFmt numFmtId="178" formatCode="m&quot;月&quot;d&quot;日&quot;;@"/>
    <numFmt numFmtId="179" formatCode="[$-F800]dddd\,\ mmmm\ dd\,\ yyyy"/>
  </numFmts>
  <fonts count="16" x14ac:knownFonts="1"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Meiryo UI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8"/>
      <color indexed="81"/>
      <name val="メイリオ"/>
      <family val="3"/>
      <charset val="128"/>
      <scheme val="minor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2" fillId="0" borderId="15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2" fillId="0" borderId="36" xfId="0" applyFont="1" applyBorder="1" applyAlignment="1">
      <alignment horizontal="left" vertical="center" indent="1"/>
    </xf>
    <xf numFmtId="0" fontId="2" fillId="0" borderId="48" xfId="0" applyNumberFormat="1" applyFont="1" applyFill="1" applyBorder="1" applyAlignment="1">
      <alignment vertical="center"/>
    </xf>
    <xf numFmtId="0" fontId="0" fillId="0" borderId="30" xfId="0" applyNumberFormat="1" applyFill="1" applyBorder="1" applyAlignment="1">
      <alignment vertical="center"/>
    </xf>
    <xf numFmtId="0" fontId="3" fillId="0" borderId="30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5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176" fontId="2" fillId="0" borderId="62" xfId="0" applyNumberFormat="1" applyFon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3" xfId="0" applyNumberForma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179" fontId="2" fillId="0" borderId="51" xfId="0" applyNumberFormat="1" applyFont="1" applyFill="1" applyBorder="1" applyAlignment="1">
      <alignment horizontal="center" vertical="center"/>
    </xf>
    <xf numFmtId="179" fontId="0" fillId="0" borderId="10" xfId="0" applyNumberFormat="1" applyFill="1" applyBorder="1" applyAlignment="1">
      <alignment horizontal="center" vertical="center"/>
    </xf>
    <xf numFmtId="179" fontId="0" fillId="0" borderId="35" xfId="0" applyNumberForma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0" fillId="2" borderId="31" xfId="0" applyFill="1" applyBorder="1" applyAlignment="1">
      <alignment horizontal="left" vertical="center" wrapText="1" indent="1"/>
    </xf>
    <xf numFmtId="0" fontId="0" fillId="2" borderId="33" xfId="0" applyFill="1" applyBorder="1" applyAlignment="1">
      <alignment horizontal="left" vertical="center" wrapText="1" indent="1"/>
    </xf>
    <xf numFmtId="0" fontId="0" fillId="2" borderId="29" xfId="0" applyFill="1" applyBorder="1" applyAlignment="1">
      <alignment horizontal="left" vertical="center" wrapText="1" indent="1"/>
    </xf>
    <xf numFmtId="0" fontId="0" fillId="2" borderId="34" xfId="0" applyFill="1" applyBorder="1" applyAlignment="1">
      <alignment horizontal="left" vertical="center" wrapText="1" indent="1"/>
    </xf>
    <xf numFmtId="0" fontId="2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2" fillId="2" borderId="38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23" xfId="0" applyFill="1" applyBorder="1" applyAlignment="1">
      <alignment horizontal="left" vertical="center" wrapText="1" indent="1"/>
    </xf>
    <xf numFmtId="0" fontId="0" fillId="2" borderId="21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177" fontId="0" fillId="0" borderId="8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2" fillId="0" borderId="48" xfId="0" applyFont="1" applyBorder="1" applyAlignment="1">
      <alignment horizontal="right" vertical="center" indent="1"/>
    </xf>
    <xf numFmtId="0" fontId="0" fillId="0" borderId="30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177" fontId="0" fillId="0" borderId="21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2" fillId="0" borderId="47" xfId="0" applyFont="1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177" fontId="0" fillId="0" borderId="6" xfId="0" applyNumberFormat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4" xfId="0" applyNumberFormat="1" applyBorder="1">
      <alignment vertical="center"/>
    </xf>
    <xf numFmtId="0" fontId="2" fillId="0" borderId="47" xfId="0" applyFont="1" applyBorder="1" applyAlignment="1">
      <alignment horizontal="left" vertical="center" indent="1"/>
    </xf>
    <xf numFmtId="177" fontId="0" fillId="2" borderId="40" xfId="0" applyNumberFormat="1" applyFill="1" applyBorder="1">
      <alignment vertical="center"/>
    </xf>
    <xf numFmtId="177" fontId="0" fillId="2" borderId="41" xfId="0" applyNumberFormat="1" applyFill="1" applyBorder="1">
      <alignment vertical="center"/>
    </xf>
    <xf numFmtId="177" fontId="0" fillId="2" borderId="42" xfId="0" applyNumberFormat="1" applyFill="1" applyBorder="1">
      <alignment vertical="center"/>
    </xf>
    <xf numFmtId="0" fontId="2" fillId="0" borderId="29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11" xfId="0" applyFont="1" applyBorder="1" applyAlignment="1">
      <alignment horizontal="left" vertical="top" indent="1"/>
    </xf>
    <xf numFmtId="0" fontId="0" fillId="0" borderId="11" xfId="0" applyBorder="1" applyAlignment="1">
      <alignment horizontal="left" vertical="top" indent="1"/>
    </xf>
    <xf numFmtId="0" fontId="2" fillId="0" borderId="4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0" fillId="2" borderId="30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10" fillId="0" borderId="11" xfId="0" applyFont="1" applyBorder="1" applyAlignment="1">
      <alignment horizontal="left" vertical="top" indent="1"/>
    </xf>
    <xf numFmtId="0" fontId="3" fillId="3" borderId="0" xfId="0" applyFont="1" applyFill="1" applyBorder="1" applyAlignment="1">
      <alignment horizontal="center" vertical="center"/>
    </xf>
    <xf numFmtId="177" fontId="0" fillId="0" borderId="38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39" xfId="0" applyNumberFormat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2" borderId="31" xfId="0" applyFill="1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2" fillId="0" borderId="53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3" borderId="3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12" xfId="0" applyFont="1" applyFill="1" applyBorder="1" applyAlignment="1">
      <alignment horizontal="left" vertical="center" indent="1"/>
    </xf>
    <xf numFmtId="0" fontId="0" fillId="2" borderId="24" xfId="0" applyFill="1" applyBorder="1" applyAlignment="1">
      <alignment horizontal="left" vertical="center" indent="1"/>
    </xf>
    <xf numFmtId="0" fontId="0" fillId="2" borderId="45" xfId="0" applyFill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2" borderId="28" xfId="0" applyFill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1" xfId="0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 indent="1"/>
    </xf>
    <xf numFmtId="0" fontId="0" fillId="3" borderId="24" xfId="0" applyFill="1" applyBorder="1" applyAlignment="1">
      <alignment horizontal="left" vertical="center" indent="1"/>
    </xf>
    <xf numFmtId="0" fontId="0" fillId="3" borderId="45" xfId="0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" fillId="0" borderId="2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14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56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3" xfId="0" applyFont="1" applyBorder="1" applyAlignment="1">
      <alignment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left" vertical="center" wrapText="1" indent="1"/>
    </xf>
    <xf numFmtId="0" fontId="0" fillId="2" borderId="17" xfId="0" applyFill="1" applyBorder="1" applyAlignment="1">
      <alignment horizontal="left" vertical="center" wrapText="1" indent="1"/>
    </xf>
    <xf numFmtId="0" fontId="0" fillId="2" borderId="16" xfId="0" applyFill="1" applyBorder="1" applyAlignment="1">
      <alignment horizontal="left" vertical="center" wrapText="1" indent="1"/>
    </xf>
    <xf numFmtId="0" fontId="0" fillId="2" borderId="18" xfId="0" applyFill="1" applyBorder="1" applyAlignment="1">
      <alignment horizontal="left" vertical="center" wrapText="1" indent="1"/>
    </xf>
    <xf numFmtId="0" fontId="0" fillId="2" borderId="19" xfId="0" applyFill="1" applyBorder="1" applyAlignment="1">
      <alignment horizontal="left" vertical="center" wrapText="1" indent="1"/>
    </xf>
    <xf numFmtId="0" fontId="0" fillId="2" borderId="20" xfId="0" applyFill="1" applyBorder="1" applyAlignment="1">
      <alignment horizontal="left" vertical="center" wrapText="1" indent="1"/>
    </xf>
    <xf numFmtId="0" fontId="3" fillId="3" borderId="3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35" xfId="0" applyFill="1" applyBorder="1" applyAlignment="1">
      <alignment horizontal="left" vertical="center" indent="1"/>
    </xf>
    <xf numFmtId="0" fontId="2" fillId="0" borderId="1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0" fillId="0" borderId="44" xfId="0" applyBorder="1" applyAlignment="1">
      <alignment horizontal="left" vertical="center" indent="1"/>
    </xf>
    <xf numFmtId="0" fontId="2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>
          <a:defRPr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/>
  </sheetViews>
  <sheetFormatPr defaultColWidth="8.85546875" defaultRowHeight="14.25" x14ac:dyDescent="0.15"/>
  <cols>
    <col min="1" max="1" width="15.5703125" style="1" bestFit="1" customWidth="1"/>
    <col min="2" max="2" width="8.85546875" style="17"/>
    <col min="3" max="5" width="8.85546875" style="2"/>
    <col min="6" max="16384" width="8.85546875" style="1"/>
  </cols>
  <sheetData>
    <row r="1" spans="1:3" x14ac:dyDescent="0.15">
      <c r="A1" s="1" t="s">
        <v>23</v>
      </c>
      <c r="B1" s="17" t="s">
        <v>10</v>
      </c>
    </row>
    <row r="2" spans="1:3" x14ac:dyDescent="0.15">
      <c r="B2" s="17" t="s">
        <v>22</v>
      </c>
    </row>
    <row r="4" spans="1:3" x14ac:dyDescent="0.15">
      <c r="A4" s="1" t="s">
        <v>21</v>
      </c>
      <c r="C4" s="23" t="s">
        <v>59</v>
      </c>
    </row>
    <row r="5" spans="1:3" x14ac:dyDescent="0.15">
      <c r="B5" s="17" t="s">
        <v>31</v>
      </c>
    </row>
    <row r="6" spans="1:3" x14ac:dyDescent="0.15">
      <c r="B6" s="17" t="s">
        <v>63</v>
      </c>
    </row>
    <row r="7" spans="1:3" x14ac:dyDescent="0.15">
      <c r="B7" s="17" t="s">
        <v>64</v>
      </c>
    </row>
    <row r="8" spans="1:3" x14ac:dyDescent="0.15">
      <c r="B8" s="17" t="s">
        <v>60</v>
      </c>
    </row>
    <row r="9" spans="1:3" x14ac:dyDescent="0.15">
      <c r="B9" s="17" t="s">
        <v>61</v>
      </c>
    </row>
    <row r="10" spans="1:3" x14ac:dyDescent="0.15">
      <c r="B10" s="17" t="s">
        <v>62</v>
      </c>
    </row>
    <row r="11" spans="1:3" x14ac:dyDescent="0.15">
      <c r="B11" s="17" t="s">
        <v>65</v>
      </c>
    </row>
    <row r="12" spans="1:3" x14ac:dyDescent="0.15">
      <c r="B12" s="17" t="s">
        <v>66</v>
      </c>
    </row>
    <row r="13" spans="1:3" x14ac:dyDescent="0.15">
      <c r="B13" s="17" t="s">
        <v>67</v>
      </c>
    </row>
    <row r="14" spans="1:3" x14ac:dyDescent="0.15">
      <c r="B14" s="17" t="s">
        <v>68</v>
      </c>
    </row>
    <row r="15" spans="1:3" x14ac:dyDescent="0.15">
      <c r="B15" s="17" t="s">
        <v>69</v>
      </c>
    </row>
    <row r="16" spans="1:3" x14ac:dyDescent="0.15">
      <c r="B16" s="17" t="s">
        <v>30</v>
      </c>
    </row>
    <row r="17" spans="2:2" x14ac:dyDescent="0.15">
      <c r="B17" s="17" t="s">
        <v>70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C49FD-D865-4708-9274-F4AA69F1B1FC}">
  <dimension ref="A1:AE192"/>
  <sheetViews>
    <sheetView showGridLines="0" tabSelected="1" zoomScaleNormal="100" zoomScaleSheetLayoutView="100" workbookViewId="0">
      <selection sqref="A1:Z1"/>
    </sheetView>
  </sheetViews>
  <sheetFormatPr defaultColWidth="9.140625" defaultRowHeight="16.5" x14ac:dyDescent="0.15"/>
  <cols>
    <col min="1" max="26" width="3.7109375" style="20" customWidth="1"/>
    <col min="27" max="28" width="3.7109375" style="76" customWidth="1"/>
    <col min="29" max="29" width="6.7109375" style="76" customWidth="1"/>
    <col min="30" max="30" width="3.7109375" style="76" customWidth="1"/>
    <col min="31" max="31" width="6.7109375" style="76" customWidth="1"/>
    <col min="32" max="16384" width="9.140625" style="19"/>
  </cols>
  <sheetData>
    <row r="1" spans="1:31" ht="20.100000000000001" customHeight="1" x14ac:dyDescent="0.15">
      <c r="A1" s="142" t="s">
        <v>97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31" s="41" customFormat="1" ht="15.9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5">
        <v>1</v>
      </c>
      <c r="Y2" s="40" t="s">
        <v>37</v>
      </c>
      <c r="Z2" s="16"/>
      <c r="AA2" s="76"/>
      <c r="AB2" s="76"/>
      <c r="AC2" s="76"/>
      <c r="AD2" s="76"/>
      <c r="AE2" s="76"/>
    </row>
    <row r="3" spans="1:31" s="63" customFormat="1" ht="15.95" customHeight="1" x14ac:dyDescent="0.15">
      <c r="Q3" s="10" t="s">
        <v>13</v>
      </c>
      <c r="T3" s="59" t="s">
        <v>0</v>
      </c>
      <c r="U3" s="59"/>
      <c r="V3" s="59"/>
      <c r="W3" s="59" t="s">
        <v>8</v>
      </c>
      <c r="X3" s="59"/>
      <c r="Y3" s="59"/>
      <c r="Z3" s="59" t="s">
        <v>1</v>
      </c>
      <c r="AA3" s="76"/>
      <c r="AB3" s="76"/>
      <c r="AC3" s="76"/>
      <c r="AD3" s="76"/>
      <c r="AE3" s="76"/>
    </row>
    <row r="4" spans="1:31" s="63" customFormat="1" ht="8.1" customHeight="1" x14ac:dyDescent="0.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10"/>
      <c r="T4" s="53"/>
      <c r="U4" s="53"/>
      <c r="V4" s="53"/>
      <c r="W4" s="53"/>
      <c r="X4" s="53"/>
      <c r="Y4" s="53"/>
      <c r="Z4" s="53"/>
      <c r="AA4" s="76"/>
      <c r="AB4" s="76"/>
      <c r="AC4" s="76"/>
      <c r="AD4" s="76"/>
      <c r="AE4" s="76"/>
    </row>
    <row r="5" spans="1:31" s="41" customFormat="1" ht="15.95" customHeight="1" x14ac:dyDescent="0.15">
      <c r="A5" s="38" t="s">
        <v>39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153" t="s">
        <v>90</v>
      </c>
      <c r="R5" s="154"/>
      <c r="S5" s="155"/>
      <c r="T5" s="150">
        <f ca="1">TODAY()</f>
        <v>45015</v>
      </c>
      <c r="U5" s="151"/>
      <c r="V5" s="151"/>
      <c r="W5" s="151"/>
      <c r="X5" s="151"/>
      <c r="Y5" s="151"/>
      <c r="Z5" s="152"/>
      <c r="AA5" s="76"/>
      <c r="AB5" s="76"/>
      <c r="AC5" s="76"/>
      <c r="AD5" s="76"/>
      <c r="AE5" s="76"/>
    </row>
    <row r="6" spans="1:31" s="13" customFormat="1" ht="8.1" customHeight="1" x14ac:dyDescent="0.15">
      <c r="A6" s="9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77"/>
      <c r="AB6" s="77"/>
      <c r="AC6" s="76"/>
      <c r="AD6" s="76"/>
      <c r="AE6" s="76"/>
    </row>
    <row r="7" spans="1:31" s="63" customFormat="1" ht="15.95" customHeight="1" x14ac:dyDescent="0.15">
      <c r="A7" s="42" t="s">
        <v>17</v>
      </c>
      <c r="J7" s="59"/>
      <c r="K7" s="59"/>
      <c r="L7" s="59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76"/>
      <c r="AB7" s="76" t="s">
        <v>103</v>
      </c>
      <c r="AC7" s="76"/>
      <c r="AD7" s="76"/>
      <c r="AE7" s="76"/>
    </row>
    <row r="8" spans="1:31" s="63" customFormat="1" ht="15.95" customHeight="1" x14ac:dyDescent="0.15">
      <c r="A8" s="144" t="s">
        <v>18</v>
      </c>
      <c r="B8" s="145"/>
      <c r="C8" s="146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8"/>
      <c r="AA8" s="76"/>
      <c r="AB8" s="76"/>
      <c r="AC8" s="76"/>
      <c r="AD8" s="76"/>
      <c r="AE8" s="76"/>
    </row>
    <row r="9" spans="1:31" s="63" customFormat="1" ht="15.95" customHeight="1" x14ac:dyDescent="0.15">
      <c r="A9" s="147"/>
      <c r="B9" s="148"/>
      <c r="C9" s="149"/>
      <c r="D9" s="159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1"/>
      <c r="AA9" s="76"/>
      <c r="AB9" s="78" t="s">
        <v>104</v>
      </c>
      <c r="AC9" s="76" t="s">
        <v>111</v>
      </c>
      <c r="AD9" s="76"/>
      <c r="AE9" s="76"/>
    </row>
    <row r="10" spans="1:31" s="63" customFormat="1" ht="15.95" customHeight="1" x14ac:dyDescent="0.15">
      <c r="A10" s="201" t="s">
        <v>29</v>
      </c>
      <c r="B10" s="126"/>
      <c r="C10" s="202"/>
      <c r="D10" s="73" t="s">
        <v>20</v>
      </c>
      <c r="E10" s="162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4"/>
      <c r="AA10" s="76"/>
      <c r="AB10" s="76"/>
      <c r="AC10" s="76" t="s">
        <v>113</v>
      </c>
      <c r="AD10" s="76"/>
      <c r="AE10" s="76"/>
    </row>
    <row r="11" spans="1:31" s="63" customFormat="1" ht="15.95" customHeight="1" x14ac:dyDescent="0.15">
      <c r="A11" s="203"/>
      <c r="B11" s="204"/>
      <c r="C11" s="92"/>
      <c r="D11" s="165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7"/>
      <c r="AA11" s="76"/>
      <c r="AB11" s="76"/>
      <c r="AC11" s="76"/>
      <c r="AD11" s="76"/>
      <c r="AE11" s="76"/>
    </row>
    <row r="12" spans="1:31" s="63" customFormat="1" ht="15.95" customHeight="1" x14ac:dyDescent="0.15">
      <c r="A12" s="205"/>
      <c r="B12" s="206"/>
      <c r="C12" s="207"/>
      <c r="D12" s="168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70"/>
      <c r="AA12" s="76"/>
      <c r="AB12" s="78" t="s">
        <v>104</v>
      </c>
      <c r="AC12" s="76" t="s">
        <v>105</v>
      </c>
      <c r="AD12" s="76"/>
      <c r="AE12" s="76"/>
    </row>
    <row r="13" spans="1:31" s="43" customFormat="1" ht="15.95" customHeight="1" x14ac:dyDescent="0.15">
      <c r="A13" s="208" t="s">
        <v>94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76"/>
      <c r="AB13" s="76"/>
      <c r="AC13" s="76"/>
      <c r="AD13" s="76"/>
      <c r="AE13" s="76"/>
    </row>
    <row r="14" spans="1:31" s="63" customFormat="1" ht="15.95" customHeight="1" x14ac:dyDescent="0.15">
      <c r="A14" s="4" t="s">
        <v>102</v>
      </c>
      <c r="H14" s="53"/>
      <c r="I14" s="56"/>
      <c r="J14" s="56"/>
      <c r="K14" s="56"/>
      <c r="L14" s="56"/>
      <c r="O14" s="59"/>
      <c r="P14" s="59"/>
      <c r="Q14" s="59"/>
      <c r="R14" s="11"/>
      <c r="S14" s="11"/>
      <c r="T14" s="11"/>
      <c r="U14" s="11"/>
      <c r="V14" s="11"/>
      <c r="W14" s="11"/>
      <c r="X14" s="11"/>
      <c r="Y14" s="11"/>
      <c r="Z14" s="11"/>
      <c r="AA14" s="76"/>
      <c r="AB14" s="76"/>
      <c r="AC14" s="79"/>
      <c r="AD14" s="78" t="s">
        <v>106</v>
      </c>
      <c r="AE14" s="76" t="s">
        <v>107</v>
      </c>
    </row>
    <row r="15" spans="1:31" s="63" customFormat="1" ht="15.95" customHeight="1" x14ac:dyDescent="0.15">
      <c r="A15" s="144" t="s">
        <v>18</v>
      </c>
      <c r="B15" s="145"/>
      <c r="C15" s="146"/>
      <c r="D15" s="156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8"/>
      <c r="AA15" s="76"/>
      <c r="AB15" s="76"/>
      <c r="AC15" s="76"/>
      <c r="AD15" s="76"/>
      <c r="AE15" s="76"/>
    </row>
    <row r="16" spans="1:31" s="63" customFormat="1" ht="15.95" customHeight="1" x14ac:dyDescent="0.15">
      <c r="A16" s="147"/>
      <c r="B16" s="148"/>
      <c r="C16" s="149"/>
      <c r="D16" s="159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1"/>
      <c r="AA16" s="76"/>
      <c r="AB16" s="76"/>
      <c r="AC16" s="80"/>
      <c r="AD16" s="78" t="s">
        <v>106</v>
      </c>
      <c r="AE16" s="76" t="s">
        <v>108</v>
      </c>
    </row>
    <row r="17" spans="1:31" s="63" customFormat="1" ht="15.95" customHeight="1" x14ac:dyDescent="0.15">
      <c r="A17" s="201" t="s">
        <v>29</v>
      </c>
      <c r="B17" s="126"/>
      <c r="C17" s="202"/>
      <c r="D17" s="73" t="s">
        <v>20</v>
      </c>
      <c r="E17" s="162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76"/>
      <c r="AB17" s="76"/>
      <c r="AC17" s="77"/>
      <c r="AD17" s="81"/>
      <c r="AE17" s="77"/>
    </row>
    <row r="18" spans="1:31" s="63" customFormat="1" ht="15.95" customHeight="1" x14ac:dyDescent="0.15">
      <c r="A18" s="203"/>
      <c r="B18" s="204"/>
      <c r="C18" s="92"/>
      <c r="D18" s="165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7"/>
      <c r="AA18" s="76"/>
      <c r="AB18" s="78" t="s">
        <v>104</v>
      </c>
      <c r="AC18" s="76" t="s">
        <v>109</v>
      </c>
      <c r="AD18" s="78"/>
      <c r="AE18" s="76"/>
    </row>
    <row r="19" spans="1:31" s="63" customFormat="1" ht="15.95" customHeight="1" x14ac:dyDescent="0.15">
      <c r="A19" s="205"/>
      <c r="B19" s="206"/>
      <c r="C19" s="207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70"/>
      <c r="AA19" s="76"/>
      <c r="AB19" s="76"/>
      <c r="AC19" s="76"/>
      <c r="AD19" s="77"/>
      <c r="AE19" s="77"/>
    </row>
    <row r="20" spans="1:31" s="63" customFormat="1" ht="15.95" customHeight="1" x14ac:dyDescent="0.15">
      <c r="A20" s="210" t="s">
        <v>3</v>
      </c>
      <c r="B20" s="211"/>
      <c r="C20" s="88"/>
      <c r="D20" s="212"/>
      <c r="E20" s="213"/>
      <c r="F20" s="213"/>
      <c r="G20" s="213"/>
      <c r="H20" s="213"/>
      <c r="I20" s="213"/>
      <c r="J20" s="213"/>
      <c r="K20" s="213"/>
      <c r="L20" s="213"/>
      <c r="M20" s="214"/>
      <c r="N20" s="87" t="s">
        <v>19</v>
      </c>
      <c r="O20" s="211"/>
      <c r="P20" s="88"/>
      <c r="Q20" s="212"/>
      <c r="R20" s="213"/>
      <c r="S20" s="213"/>
      <c r="T20" s="213"/>
      <c r="U20" s="213"/>
      <c r="V20" s="213"/>
      <c r="W20" s="213"/>
      <c r="X20" s="213"/>
      <c r="Y20" s="213"/>
      <c r="Z20" s="215"/>
      <c r="AA20" s="76"/>
      <c r="AB20" s="83" t="s">
        <v>104</v>
      </c>
      <c r="AC20" s="82" t="s">
        <v>112</v>
      </c>
      <c r="AD20" s="76"/>
      <c r="AE20" s="76"/>
    </row>
    <row r="21" spans="1:31" s="63" customFormat="1" ht="15.95" customHeight="1" x14ac:dyDescent="0.15">
      <c r="A21" s="216" t="s">
        <v>71</v>
      </c>
      <c r="B21" s="217"/>
      <c r="C21" s="218"/>
      <c r="D21" s="219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1"/>
      <c r="Q21" s="217" t="s">
        <v>4</v>
      </c>
      <c r="R21" s="217"/>
      <c r="S21" s="218"/>
      <c r="T21" s="219"/>
      <c r="U21" s="220"/>
      <c r="V21" s="220"/>
      <c r="W21" s="220"/>
      <c r="X21" s="220"/>
      <c r="Y21" s="220"/>
      <c r="Z21" s="222"/>
      <c r="AA21" s="76"/>
      <c r="AB21" s="76"/>
      <c r="AC21" s="82" t="s">
        <v>110</v>
      </c>
      <c r="AD21" s="76"/>
      <c r="AE21" s="76"/>
    </row>
    <row r="22" spans="1:31" s="41" customFormat="1" ht="8.1" customHeight="1" x14ac:dyDescent="0.15">
      <c r="A22" s="39"/>
      <c r="B22" s="39"/>
      <c r="C22" s="39"/>
      <c r="D22" s="24"/>
      <c r="E22" s="24"/>
      <c r="F22" s="24"/>
      <c r="G22" s="24"/>
      <c r="H22" s="24"/>
      <c r="I22" s="24"/>
      <c r="J22" s="24"/>
      <c r="K22" s="24"/>
      <c r="L22" s="24"/>
      <c r="M22" s="21"/>
      <c r="N22" s="39"/>
      <c r="O22" s="39"/>
      <c r="P22" s="39"/>
      <c r="Q22" s="24"/>
      <c r="R22" s="24"/>
      <c r="S22" s="24"/>
      <c r="T22" s="24"/>
      <c r="U22" s="24"/>
      <c r="V22" s="24"/>
      <c r="W22" s="24"/>
      <c r="X22" s="24"/>
      <c r="Y22" s="24"/>
      <c r="Z22" s="21"/>
      <c r="AA22" s="76"/>
      <c r="AB22" s="76"/>
      <c r="AC22" s="76"/>
      <c r="AD22" s="76"/>
      <c r="AE22" s="76"/>
    </row>
    <row r="23" spans="1:31" s="41" customFormat="1" ht="15.95" customHeight="1" x14ac:dyDescent="0.15">
      <c r="A23" s="241" t="s">
        <v>28</v>
      </c>
      <c r="B23" s="117"/>
      <c r="C23" s="117"/>
      <c r="D23" s="117"/>
      <c r="E23" s="118"/>
      <c r="F23" s="242" t="s">
        <v>15</v>
      </c>
      <c r="G23" s="243"/>
      <c r="H23" s="198" t="s">
        <v>32</v>
      </c>
      <c r="I23" s="198"/>
      <c r="J23" s="244" t="s">
        <v>15</v>
      </c>
      <c r="K23" s="243"/>
      <c r="L23" s="198" t="s">
        <v>34</v>
      </c>
      <c r="M23" s="199"/>
      <c r="N23" s="200" t="s">
        <v>12</v>
      </c>
      <c r="O23" s="128"/>
      <c r="P23" s="128"/>
      <c r="Q23" s="128"/>
      <c r="R23" s="129"/>
      <c r="S23" s="196" t="s">
        <v>15</v>
      </c>
      <c r="T23" s="197"/>
      <c r="U23" s="194" t="s">
        <v>33</v>
      </c>
      <c r="V23" s="194"/>
      <c r="W23" s="224" t="s">
        <v>15</v>
      </c>
      <c r="X23" s="197"/>
      <c r="Y23" s="194" t="s">
        <v>35</v>
      </c>
      <c r="Z23" s="195"/>
      <c r="AA23" s="76"/>
      <c r="AB23" s="76"/>
      <c r="AC23" s="76"/>
      <c r="AD23" s="76"/>
      <c r="AE23" s="76"/>
    </row>
    <row r="24" spans="1:31" s="41" customFormat="1" ht="15.95" customHeight="1" x14ac:dyDescent="0.15">
      <c r="A24" s="228" t="s">
        <v>83</v>
      </c>
      <c r="B24" s="229"/>
      <c r="C24" s="229"/>
      <c r="D24" s="229"/>
      <c r="E24" s="230"/>
      <c r="F24" s="245" t="s">
        <v>15</v>
      </c>
      <c r="G24" s="246"/>
      <c r="H24" s="247" t="s">
        <v>57</v>
      </c>
      <c r="I24" s="247"/>
      <c r="J24" s="248" t="s">
        <v>15</v>
      </c>
      <c r="K24" s="246"/>
      <c r="L24" s="247" t="s">
        <v>72</v>
      </c>
      <c r="M24" s="249"/>
      <c r="N24" s="45"/>
      <c r="O24" s="46"/>
      <c r="P24" s="46"/>
      <c r="Q24" s="46"/>
      <c r="R24" s="46"/>
      <c r="S24" s="47"/>
      <c r="T24" s="47"/>
      <c r="U24" s="48"/>
      <c r="V24" s="48"/>
      <c r="W24" s="47"/>
      <c r="X24" s="47"/>
      <c r="Y24" s="48"/>
      <c r="Z24" s="49"/>
      <c r="AA24" s="76"/>
      <c r="AB24" s="76"/>
      <c r="AC24" s="76"/>
      <c r="AD24" s="76"/>
      <c r="AE24" s="76"/>
    </row>
    <row r="25" spans="1:31" s="41" customFormat="1" ht="15.95" customHeight="1" x14ac:dyDescent="0.15">
      <c r="A25" s="208" t="s">
        <v>95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76"/>
      <c r="AB25" s="76"/>
      <c r="AC25" s="76"/>
      <c r="AD25" s="76"/>
      <c r="AE25" s="76"/>
    </row>
    <row r="26" spans="1:31" s="28" customFormat="1" ht="15.95" customHeight="1" x14ac:dyDescent="0.15">
      <c r="A26" s="4" t="s">
        <v>75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76"/>
      <c r="AB26" s="77"/>
      <c r="AC26" s="76"/>
      <c r="AD26" s="76"/>
      <c r="AE26" s="76"/>
    </row>
    <row r="27" spans="1:31" s="13" customFormat="1" ht="15.95" customHeight="1" x14ac:dyDescent="0.15">
      <c r="A27" s="231" t="s">
        <v>82</v>
      </c>
      <c r="B27" s="232"/>
      <c r="C27" s="232"/>
      <c r="D27" s="232"/>
      <c r="E27" s="281" t="s">
        <v>15</v>
      </c>
      <c r="F27" s="282"/>
      <c r="G27" s="286" t="s">
        <v>58</v>
      </c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8"/>
      <c r="AA27" s="77"/>
      <c r="AB27" s="76"/>
      <c r="AC27" s="76"/>
      <c r="AD27" s="76"/>
      <c r="AE27" s="76"/>
    </row>
    <row r="28" spans="1:31" s="70" customFormat="1" ht="15.95" customHeight="1" x14ac:dyDescent="0.15">
      <c r="A28" s="205"/>
      <c r="B28" s="206"/>
      <c r="C28" s="206"/>
      <c r="D28" s="206"/>
      <c r="E28" s="283" t="s">
        <v>15</v>
      </c>
      <c r="F28" s="206"/>
      <c r="G28" s="289" t="s">
        <v>79</v>
      </c>
      <c r="H28" s="285"/>
      <c r="I28" s="69" t="s">
        <v>80</v>
      </c>
      <c r="J28" s="284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3" t="s">
        <v>81</v>
      </c>
      <c r="AA28" s="76"/>
      <c r="AB28" s="76"/>
      <c r="AC28" s="76"/>
      <c r="AD28" s="76"/>
      <c r="AE28" s="76"/>
    </row>
    <row r="29" spans="1:31" s="30" customFormat="1" ht="8.1" customHeight="1" x14ac:dyDescent="0.15">
      <c r="A29" s="22"/>
      <c r="B29" s="22"/>
      <c r="C29" s="22"/>
      <c r="D29" s="22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76"/>
      <c r="AB29" s="76"/>
      <c r="AC29" s="76"/>
      <c r="AD29" s="76"/>
      <c r="AE29" s="76"/>
    </row>
    <row r="30" spans="1:31" s="28" customFormat="1" ht="15.95" customHeight="1" x14ac:dyDescent="0.15">
      <c r="A30" s="153" t="s">
        <v>89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5"/>
      <c r="R30" s="185" t="s">
        <v>38</v>
      </c>
      <c r="S30" s="154"/>
      <c r="T30" s="155"/>
      <c r="U30" s="185" t="s">
        <v>74</v>
      </c>
      <c r="V30" s="154"/>
      <c r="W30" s="155"/>
      <c r="X30" s="185" t="s">
        <v>73</v>
      </c>
      <c r="Y30" s="154"/>
      <c r="Z30" s="186"/>
      <c r="AA30" s="76"/>
      <c r="AB30" s="76"/>
      <c r="AC30" s="76"/>
      <c r="AD30" s="76"/>
      <c r="AE30" s="76"/>
    </row>
    <row r="31" spans="1:31" s="28" customFormat="1" ht="15.95" customHeight="1" x14ac:dyDescent="0.15">
      <c r="A31" s="190" t="s">
        <v>91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3"/>
      <c r="R31" s="191"/>
      <c r="S31" s="192"/>
      <c r="T31" s="193"/>
      <c r="U31" s="225">
        <v>4300</v>
      </c>
      <c r="V31" s="226"/>
      <c r="W31" s="227"/>
      <c r="X31" s="187">
        <f t="shared" ref="X31" si="0">R31*U31</f>
        <v>0</v>
      </c>
      <c r="Y31" s="188"/>
      <c r="Z31" s="189"/>
      <c r="AA31" s="76"/>
      <c r="AB31" s="76"/>
      <c r="AC31" s="76"/>
      <c r="AD31" s="76"/>
      <c r="AE31" s="76"/>
    </row>
    <row r="32" spans="1:31" s="28" customFormat="1" ht="15.95" customHeight="1" x14ac:dyDescent="0.15">
      <c r="A32" s="181" t="s">
        <v>76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71"/>
      <c r="S32" s="172"/>
      <c r="T32" s="184"/>
      <c r="U32" s="171"/>
      <c r="V32" s="172"/>
      <c r="W32" s="184"/>
      <c r="X32" s="171">
        <f>SUM(X31:Z31)</f>
        <v>0</v>
      </c>
      <c r="Y32" s="172"/>
      <c r="Z32" s="173"/>
      <c r="AA32" s="76"/>
      <c r="AB32" s="76"/>
      <c r="AC32" s="76"/>
      <c r="AD32" s="76"/>
      <c r="AE32" s="76"/>
    </row>
    <row r="33" spans="1:31" s="28" customFormat="1" ht="15.95" customHeight="1" x14ac:dyDescent="0.15">
      <c r="A33" s="181" t="s">
        <v>77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3"/>
      <c r="R33" s="171"/>
      <c r="S33" s="172"/>
      <c r="T33" s="184"/>
      <c r="U33" s="171"/>
      <c r="V33" s="172"/>
      <c r="W33" s="184"/>
      <c r="X33" s="171">
        <f>ROUNDDOWN(X32*10%,0)</f>
        <v>0</v>
      </c>
      <c r="Y33" s="172"/>
      <c r="Z33" s="173"/>
      <c r="AA33" s="76"/>
      <c r="AB33" s="76"/>
      <c r="AC33" s="76"/>
      <c r="AD33" s="76"/>
      <c r="AE33" s="76"/>
    </row>
    <row r="34" spans="1:31" s="28" customFormat="1" ht="15.95" customHeight="1" x14ac:dyDescent="0.15">
      <c r="A34" s="174" t="s">
        <v>78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  <c r="R34" s="177"/>
      <c r="S34" s="178"/>
      <c r="T34" s="179"/>
      <c r="U34" s="177"/>
      <c r="V34" s="178"/>
      <c r="W34" s="179"/>
      <c r="X34" s="177">
        <f>X32+X33</f>
        <v>0</v>
      </c>
      <c r="Y34" s="178"/>
      <c r="Z34" s="180"/>
      <c r="AA34" s="76"/>
      <c r="AB34" s="76"/>
      <c r="AC34" s="76"/>
      <c r="AD34" s="76"/>
      <c r="AE34" s="76"/>
    </row>
    <row r="35" spans="1:31" s="28" customFormat="1" ht="8.1" customHeight="1" x14ac:dyDescent="0.15">
      <c r="A35" s="27"/>
      <c r="B35" s="25"/>
      <c r="C35" s="25"/>
      <c r="D35" s="25"/>
      <c r="E35" s="25"/>
      <c r="N35" s="27"/>
      <c r="O35" s="25"/>
      <c r="P35" s="25"/>
      <c r="Q35" s="25"/>
      <c r="R35" s="26"/>
      <c r="S35" s="26"/>
      <c r="W35" s="26"/>
      <c r="X35" s="26"/>
      <c r="AA35" s="76"/>
      <c r="AB35" s="76"/>
      <c r="AC35" s="76"/>
      <c r="AD35" s="76"/>
      <c r="AE35" s="76"/>
    </row>
    <row r="36" spans="1:31" s="63" customFormat="1" ht="15.95" customHeight="1" x14ac:dyDescent="0.15">
      <c r="A36" s="231" t="s">
        <v>5</v>
      </c>
      <c r="B36" s="232"/>
      <c r="C36" s="232"/>
      <c r="D36" s="233"/>
      <c r="E36" s="235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7"/>
      <c r="AA36" s="76"/>
      <c r="AB36" s="76"/>
      <c r="AC36" s="76"/>
      <c r="AD36" s="76"/>
      <c r="AE36" s="76"/>
    </row>
    <row r="37" spans="1:31" s="63" customFormat="1" ht="15.95" customHeight="1" x14ac:dyDescent="0.15">
      <c r="A37" s="234"/>
      <c r="B37" s="128"/>
      <c r="C37" s="128"/>
      <c r="D37" s="129"/>
      <c r="E37" s="238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40"/>
      <c r="AA37" s="76"/>
      <c r="AB37" s="76"/>
      <c r="AC37" s="76"/>
      <c r="AD37" s="76"/>
      <c r="AE37" s="76"/>
    </row>
    <row r="38" spans="1:31" s="63" customFormat="1" ht="15.95" customHeight="1" x14ac:dyDescent="0.15">
      <c r="A38" s="201" t="s">
        <v>6</v>
      </c>
      <c r="B38" s="127"/>
      <c r="C38" s="127"/>
      <c r="D38" s="90"/>
      <c r="E38" s="250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2"/>
      <c r="AA38" s="76"/>
      <c r="AB38" s="76"/>
      <c r="AC38" s="76"/>
      <c r="AD38" s="76"/>
      <c r="AE38" s="76"/>
    </row>
    <row r="39" spans="1:31" s="63" customFormat="1" ht="15.95" customHeight="1" x14ac:dyDescent="0.15">
      <c r="A39" s="234"/>
      <c r="B39" s="128"/>
      <c r="C39" s="128"/>
      <c r="D39" s="129"/>
      <c r="E39" s="253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5"/>
      <c r="AA39" s="76"/>
      <c r="AB39" s="76"/>
      <c r="AC39" s="76"/>
      <c r="AD39" s="76"/>
      <c r="AE39" s="76"/>
    </row>
    <row r="40" spans="1:31" ht="15.95" customHeight="1" x14ac:dyDescent="0.15">
      <c r="A40" s="201" t="s">
        <v>40</v>
      </c>
      <c r="B40" s="127"/>
      <c r="C40" s="127"/>
      <c r="D40" s="90"/>
      <c r="E40" s="250"/>
      <c r="F40" s="251"/>
      <c r="G40" s="251"/>
      <c r="H40" s="251"/>
      <c r="I40" s="251"/>
      <c r="J40" s="251"/>
      <c r="K40" s="251"/>
      <c r="L40" s="251"/>
      <c r="M40" s="256"/>
      <c r="N40" s="89" t="s">
        <v>56</v>
      </c>
      <c r="O40" s="127"/>
      <c r="P40" s="127"/>
      <c r="Q40" s="90"/>
      <c r="R40" s="300"/>
      <c r="S40" s="104"/>
      <c r="T40" s="104"/>
      <c r="U40" s="104"/>
      <c r="V40" s="104"/>
      <c r="W40" s="265" t="s">
        <v>2</v>
      </c>
      <c r="X40" s="60"/>
      <c r="Y40" s="60"/>
      <c r="Z40" s="67"/>
      <c r="AC40" s="77"/>
      <c r="AD40" s="77"/>
      <c r="AE40" s="77"/>
    </row>
    <row r="41" spans="1:31" s="63" customFormat="1" ht="15.95" customHeight="1" x14ac:dyDescent="0.15">
      <c r="A41" s="234"/>
      <c r="B41" s="128"/>
      <c r="C41" s="128"/>
      <c r="D41" s="129"/>
      <c r="E41" s="253"/>
      <c r="F41" s="254"/>
      <c r="G41" s="254"/>
      <c r="H41" s="254"/>
      <c r="I41" s="254"/>
      <c r="J41" s="254"/>
      <c r="K41" s="254"/>
      <c r="L41" s="254"/>
      <c r="M41" s="299"/>
      <c r="N41" s="137"/>
      <c r="O41" s="128"/>
      <c r="P41" s="128"/>
      <c r="Q41" s="129"/>
      <c r="R41" s="137"/>
      <c r="S41" s="128"/>
      <c r="T41" s="128"/>
      <c r="U41" s="128"/>
      <c r="V41" s="128"/>
      <c r="W41" s="266"/>
      <c r="X41" s="54"/>
      <c r="Y41" s="54"/>
      <c r="Z41" s="55"/>
      <c r="AA41" s="76"/>
      <c r="AB41" s="76"/>
      <c r="AC41" s="76"/>
      <c r="AD41" s="76"/>
      <c r="AE41" s="76"/>
    </row>
    <row r="42" spans="1:31" s="63" customFormat="1" ht="15.95" customHeight="1" x14ac:dyDescent="0.15">
      <c r="A42" s="201" t="s">
        <v>7</v>
      </c>
      <c r="B42" s="126"/>
      <c r="C42" s="126"/>
      <c r="D42" s="202"/>
      <c r="E42" s="250"/>
      <c r="F42" s="251"/>
      <c r="G42" s="251"/>
      <c r="H42" s="251"/>
      <c r="I42" s="251"/>
      <c r="J42" s="251"/>
      <c r="K42" s="251"/>
      <c r="L42" s="251"/>
      <c r="M42" s="256"/>
      <c r="N42" s="89" t="s">
        <v>21</v>
      </c>
      <c r="O42" s="127"/>
      <c r="P42" s="127"/>
      <c r="Q42" s="90"/>
      <c r="R42" s="261"/>
      <c r="S42" s="262"/>
      <c r="T42" s="262"/>
      <c r="U42" s="262"/>
      <c r="V42" s="262"/>
      <c r="W42" s="262"/>
      <c r="X42" s="262"/>
      <c r="Y42" s="262"/>
      <c r="Z42" s="263"/>
      <c r="AA42" s="76"/>
      <c r="AB42" s="76"/>
      <c r="AC42" s="76"/>
      <c r="AD42" s="76"/>
      <c r="AE42" s="76"/>
    </row>
    <row r="43" spans="1:31" s="63" customFormat="1" ht="15.95" customHeight="1" x14ac:dyDescent="0.15">
      <c r="A43" s="205"/>
      <c r="B43" s="206"/>
      <c r="C43" s="206"/>
      <c r="D43" s="207"/>
      <c r="E43" s="257"/>
      <c r="F43" s="258"/>
      <c r="G43" s="258"/>
      <c r="H43" s="258"/>
      <c r="I43" s="258"/>
      <c r="J43" s="258"/>
      <c r="K43" s="258"/>
      <c r="L43" s="258"/>
      <c r="M43" s="259"/>
      <c r="N43" s="260"/>
      <c r="O43" s="206"/>
      <c r="P43" s="206"/>
      <c r="Q43" s="207"/>
      <c r="R43" s="257"/>
      <c r="S43" s="258"/>
      <c r="T43" s="258"/>
      <c r="U43" s="258"/>
      <c r="V43" s="258"/>
      <c r="W43" s="258"/>
      <c r="X43" s="258"/>
      <c r="Y43" s="258"/>
      <c r="Z43" s="264"/>
      <c r="AA43" s="76"/>
      <c r="AB43" s="76"/>
      <c r="AC43" s="76"/>
      <c r="AD43" s="76"/>
      <c r="AE43" s="76"/>
    </row>
    <row r="44" spans="1:31" ht="8.1" customHeight="1" x14ac:dyDescent="0.15">
      <c r="A44" s="22"/>
      <c r="B44" s="22"/>
      <c r="C44" s="22"/>
      <c r="D44" s="2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31" ht="15.95" customHeight="1" x14ac:dyDescent="0.15">
      <c r="A45" s="153" t="s">
        <v>55</v>
      </c>
      <c r="B45" s="154"/>
      <c r="C45" s="154"/>
      <c r="D45" s="154"/>
      <c r="E45" s="155"/>
      <c r="F45" s="294"/>
      <c r="G45" s="295"/>
      <c r="H45" s="295"/>
      <c r="I45" s="295"/>
      <c r="J45" s="295"/>
      <c r="K45" s="295"/>
      <c r="L45" s="295"/>
      <c r="M45" s="296"/>
      <c r="N45" s="153" t="s">
        <v>54</v>
      </c>
      <c r="O45" s="154"/>
      <c r="P45" s="154"/>
      <c r="Q45" s="155"/>
      <c r="R45" s="51" t="s">
        <v>15</v>
      </c>
      <c r="S45" s="297" t="s">
        <v>98</v>
      </c>
      <c r="T45" s="297"/>
      <c r="U45" s="297"/>
      <c r="V45" s="50" t="s">
        <v>15</v>
      </c>
      <c r="W45" s="297" t="s">
        <v>99</v>
      </c>
      <c r="X45" s="297"/>
      <c r="Y45" s="297"/>
      <c r="Z45" s="298"/>
    </row>
    <row r="46" spans="1:31" s="34" customFormat="1" ht="8.1" customHeight="1" thickBot="1" x14ac:dyDescent="0.2">
      <c r="A46" s="33"/>
      <c r="B46" s="31"/>
      <c r="C46" s="31"/>
      <c r="D46" s="31"/>
      <c r="E46" s="31"/>
      <c r="N46" s="33"/>
      <c r="O46" s="31"/>
      <c r="P46" s="31"/>
      <c r="Q46" s="31"/>
      <c r="R46" s="32"/>
      <c r="S46" s="32"/>
      <c r="W46" s="32"/>
      <c r="X46" s="32"/>
      <c r="AA46" s="76"/>
      <c r="AB46" s="76"/>
      <c r="AC46" s="76"/>
      <c r="AD46" s="76"/>
      <c r="AE46" s="76"/>
    </row>
    <row r="47" spans="1:31" s="41" customFormat="1" ht="15.95" customHeight="1" thickTop="1" x14ac:dyDescent="0.15">
      <c r="A47" s="44" t="s">
        <v>96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12"/>
      <c r="W47" s="37"/>
      <c r="X47" s="37"/>
      <c r="AA47" s="76"/>
      <c r="AB47" s="76"/>
      <c r="AC47" s="76"/>
      <c r="AD47" s="76"/>
      <c r="AE47" s="76"/>
    </row>
    <row r="48" spans="1:31" s="34" customFormat="1" ht="15.95" customHeight="1" x14ac:dyDescent="0.15">
      <c r="A48" s="275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276"/>
      <c r="W48" s="32"/>
      <c r="X48" s="32"/>
      <c r="AA48" s="76"/>
      <c r="AB48" s="76"/>
      <c r="AC48" s="76"/>
      <c r="AD48" s="76"/>
      <c r="AE48" s="76"/>
    </row>
    <row r="49" spans="1:31" s="28" customFormat="1" ht="15.95" customHeight="1" x14ac:dyDescent="0.15">
      <c r="A49" s="277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276"/>
      <c r="W49" s="26"/>
      <c r="X49" s="26"/>
      <c r="AA49" s="76"/>
      <c r="AB49" s="76"/>
      <c r="AC49" s="76"/>
      <c r="AD49" s="76"/>
      <c r="AE49" s="76"/>
    </row>
    <row r="50" spans="1:31" s="63" customFormat="1" ht="15.95" customHeight="1" x14ac:dyDescent="0.15">
      <c r="A50" s="277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276"/>
      <c r="U50" s="68"/>
      <c r="V50" s="53"/>
      <c r="W50" s="53"/>
      <c r="X50" s="53"/>
      <c r="Y50" s="53"/>
      <c r="Z50" s="53"/>
      <c r="AA50" s="76"/>
      <c r="AB50" s="76"/>
      <c r="AC50" s="76"/>
      <c r="AD50" s="76"/>
      <c r="AE50" s="76"/>
    </row>
    <row r="51" spans="1:31" s="63" customFormat="1" ht="15.95" customHeight="1" x14ac:dyDescent="0.15">
      <c r="A51" s="277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276"/>
      <c r="U51" s="290" t="s">
        <v>92</v>
      </c>
      <c r="V51" s="291"/>
      <c r="W51" s="291"/>
      <c r="X51" s="58"/>
      <c r="Y51" s="62"/>
      <c r="Z51" s="6"/>
      <c r="AA51" s="76"/>
      <c r="AB51" s="76"/>
      <c r="AC51" s="76"/>
      <c r="AD51" s="76"/>
      <c r="AE51" s="76"/>
    </row>
    <row r="52" spans="1:31" s="63" customFormat="1" ht="15.95" customHeight="1" x14ac:dyDescent="0.15">
      <c r="A52" s="277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276"/>
      <c r="U52" s="292"/>
      <c r="V52" s="292"/>
      <c r="W52" s="292"/>
      <c r="X52" s="57"/>
      <c r="Y52" s="59"/>
      <c r="Z52" s="61"/>
      <c r="AA52" s="76"/>
      <c r="AB52" s="76"/>
      <c r="AC52" s="76"/>
      <c r="AD52" s="76"/>
      <c r="AE52" s="76"/>
    </row>
    <row r="53" spans="1:31" s="63" customFormat="1" ht="15.95" customHeight="1" thickBot="1" x14ac:dyDescent="0.2">
      <c r="A53" s="278"/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80"/>
      <c r="U53" s="293"/>
      <c r="V53" s="293"/>
      <c r="W53" s="293"/>
      <c r="X53" s="52"/>
      <c r="Y53" s="53"/>
      <c r="Z53" s="3"/>
      <c r="AA53" s="76"/>
      <c r="AB53" s="76"/>
      <c r="AC53" s="76"/>
      <c r="AD53" s="76"/>
      <c r="AE53" s="76"/>
    </row>
    <row r="54" spans="1:31" s="63" customFormat="1" ht="15.95" customHeight="1" thickTop="1" x14ac:dyDescent="0.15">
      <c r="A54" s="267" t="s">
        <v>101</v>
      </c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9"/>
      <c r="R54" s="272" t="s">
        <v>16</v>
      </c>
      <c r="S54" s="57"/>
      <c r="T54" s="61"/>
      <c r="U54" s="272" t="s">
        <v>11</v>
      </c>
      <c r="V54" s="58"/>
      <c r="W54" s="6"/>
      <c r="X54" s="274" t="s">
        <v>14</v>
      </c>
      <c r="Y54" s="58"/>
      <c r="Z54" s="6"/>
      <c r="AA54" s="76"/>
      <c r="AB54" s="76"/>
      <c r="AC54" s="76"/>
      <c r="AD54" s="76"/>
      <c r="AE54" s="76"/>
    </row>
    <row r="55" spans="1:31" s="63" customFormat="1" ht="15.95" customHeight="1" x14ac:dyDescent="0.15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1"/>
      <c r="R55" s="272"/>
      <c r="S55" s="57"/>
      <c r="T55" s="61"/>
      <c r="U55" s="272"/>
      <c r="V55" s="57"/>
      <c r="W55" s="61"/>
      <c r="X55" s="272"/>
      <c r="Y55" s="57"/>
      <c r="Z55" s="61"/>
      <c r="AA55" s="76"/>
      <c r="AB55" s="76"/>
      <c r="AC55" s="76"/>
      <c r="AD55" s="76"/>
      <c r="AE55" s="76"/>
    </row>
    <row r="56" spans="1:31" s="63" customFormat="1" ht="15.95" customHeight="1" x14ac:dyDescent="0.15">
      <c r="A56" s="270"/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1"/>
      <c r="R56" s="273"/>
      <c r="S56" s="52"/>
      <c r="T56" s="3"/>
      <c r="U56" s="273"/>
      <c r="V56" s="52"/>
      <c r="W56" s="3"/>
      <c r="X56" s="273"/>
      <c r="Y56" s="52"/>
      <c r="Z56" s="3"/>
      <c r="AA56" s="76"/>
      <c r="AB56" s="76"/>
      <c r="AC56" s="76"/>
      <c r="AD56" s="76"/>
      <c r="AE56" s="76"/>
    </row>
    <row r="57" spans="1:31" s="70" customFormat="1" ht="20.100000000000001" customHeight="1" x14ac:dyDescent="0.15">
      <c r="A57" s="139" t="s">
        <v>93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76"/>
      <c r="AB57" s="76"/>
      <c r="AC57" s="76"/>
      <c r="AD57" s="76"/>
      <c r="AE57" s="76"/>
    </row>
    <row r="58" spans="1:31" s="70" customFormat="1" ht="15.95" customHeight="1" x14ac:dyDescent="0.1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15">
        <v>2</v>
      </c>
      <c r="Y58" s="64" t="s">
        <v>37</v>
      </c>
      <c r="Z58" s="16"/>
      <c r="AA58" s="76"/>
      <c r="AB58" s="76"/>
      <c r="AC58" s="76"/>
      <c r="AD58" s="76"/>
      <c r="AE58" s="76"/>
    </row>
    <row r="59" spans="1:31" s="70" customFormat="1" ht="15.95" customHeight="1" x14ac:dyDescent="0.1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10" t="s">
        <v>13</v>
      </c>
      <c r="R59" s="71"/>
      <c r="S59" s="71"/>
      <c r="T59" s="71" t="s">
        <v>0</v>
      </c>
      <c r="U59" s="71"/>
      <c r="V59" s="71"/>
      <c r="W59" s="71" t="s">
        <v>8</v>
      </c>
      <c r="X59" s="71"/>
      <c r="Y59" s="71"/>
      <c r="Z59" s="71" t="s">
        <v>1</v>
      </c>
      <c r="AA59" s="76"/>
      <c r="AB59" s="76"/>
      <c r="AC59" s="76"/>
      <c r="AD59" s="76"/>
      <c r="AE59" s="76"/>
    </row>
    <row r="60" spans="1:31" s="70" customFormat="1" ht="8.1" customHeight="1" x14ac:dyDescent="0.1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10"/>
      <c r="R60" s="71"/>
      <c r="S60" s="71"/>
      <c r="T60" s="71"/>
      <c r="U60" s="71"/>
      <c r="V60" s="71"/>
      <c r="W60" s="71"/>
      <c r="X60" s="71"/>
      <c r="Y60" s="71"/>
      <c r="Z60" s="71"/>
      <c r="AA60" s="76"/>
      <c r="AB60" s="76"/>
      <c r="AC60" s="76"/>
      <c r="AD60" s="76"/>
      <c r="AE60" s="76"/>
    </row>
    <row r="61" spans="1:31" s="70" customFormat="1" ht="20.100000000000001" customHeight="1" x14ac:dyDescent="0.15">
      <c r="A61" s="113" t="s">
        <v>100</v>
      </c>
      <c r="B61" s="116" t="s">
        <v>53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8"/>
      <c r="P61" s="119" t="s">
        <v>52</v>
      </c>
      <c r="Q61" s="117"/>
      <c r="R61" s="117"/>
      <c r="S61" s="118"/>
      <c r="T61" s="119" t="s">
        <v>51</v>
      </c>
      <c r="U61" s="117"/>
      <c r="V61" s="117"/>
      <c r="W61" s="118"/>
      <c r="X61" s="119" t="s">
        <v>50</v>
      </c>
      <c r="Y61" s="117"/>
      <c r="Z61" s="120"/>
      <c r="AA61" s="76"/>
      <c r="AB61" s="76"/>
      <c r="AC61" s="76"/>
      <c r="AD61" s="76"/>
      <c r="AE61" s="76"/>
    </row>
    <row r="62" spans="1:31" s="70" customFormat="1" ht="20.100000000000001" customHeight="1" x14ac:dyDescent="0.15">
      <c r="A62" s="114"/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3"/>
      <c r="P62" s="84"/>
      <c r="Q62" s="85"/>
      <c r="R62" s="85"/>
      <c r="S62" s="86"/>
      <c r="T62" s="84"/>
      <c r="U62" s="85"/>
      <c r="V62" s="85"/>
      <c r="W62" s="86"/>
      <c r="X62" s="124" t="str">
        <f>IF(OR(P62="",T62=""),"",T62-P62)</f>
        <v/>
      </c>
      <c r="Y62" s="141"/>
      <c r="Z62" s="5" t="s">
        <v>9</v>
      </c>
      <c r="AA62" s="76"/>
      <c r="AB62" s="76"/>
      <c r="AC62" s="76"/>
      <c r="AD62" s="76"/>
      <c r="AE62" s="76"/>
    </row>
    <row r="63" spans="1:31" s="70" customFormat="1" ht="20.100000000000001" customHeight="1" x14ac:dyDescent="0.15">
      <c r="A63" s="114"/>
      <c r="B63" s="126" t="s">
        <v>13</v>
      </c>
      <c r="C63" s="127"/>
      <c r="D63" s="90"/>
      <c r="E63" s="130" t="s">
        <v>49</v>
      </c>
      <c r="F63" s="131"/>
      <c r="G63" s="87" t="s">
        <v>48</v>
      </c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5"/>
      <c r="Y63" s="89" t="s">
        <v>36</v>
      </c>
      <c r="Z63" s="136"/>
      <c r="AA63" s="76"/>
      <c r="AB63" s="76"/>
      <c r="AC63" s="76"/>
      <c r="AD63" s="76"/>
      <c r="AE63" s="76"/>
    </row>
    <row r="64" spans="1:31" s="70" customFormat="1" ht="20.100000000000001" customHeight="1" x14ac:dyDescent="0.15">
      <c r="A64" s="115"/>
      <c r="B64" s="128"/>
      <c r="C64" s="128"/>
      <c r="D64" s="129"/>
      <c r="E64" s="132"/>
      <c r="F64" s="133"/>
      <c r="G64" s="91" t="s">
        <v>24</v>
      </c>
      <c r="H64" s="92"/>
      <c r="I64" s="91" t="s">
        <v>25</v>
      </c>
      <c r="J64" s="92"/>
      <c r="K64" s="91" t="s">
        <v>26</v>
      </c>
      <c r="L64" s="92"/>
      <c r="M64" s="89" t="s">
        <v>27</v>
      </c>
      <c r="N64" s="90"/>
      <c r="O64" s="91" t="s">
        <v>47</v>
      </c>
      <c r="P64" s="92"/>
      <c r="Q64" s="89" t="s">
        <v>46</v>
      </c>
      <c r="R64" s="90"/>
      <c r="S64" s="89" t="s">
        <v>45</v>
      </c>
      <c r="T64" s="90"/>
      <c r="U64" s="91" t="s">
        <v>44</v>
      </c>
      <c r="V64" s="92"/>
      <c r="W64" s="93" t="s">
        <v>43</v>
      </c>
      <c r="X64" s="94"/>
      <c r="Y64" s="137"/>
      <c r="Z64" s="138"/>
      <c r="AA64" s="76"/>
      <c r="AB64" s="76"/>
      <c r="AC64" s="76"/>
      <c r="AD64" s="76"/>
      <c r="AE64" s="76"/>
    </row>
    <row r="65" spans="1:31" s="70" customFormat="1" ht="20.100000000000001" customHeight="1" x14ac:dyDescent="0.15">
      <c r="A65" s="110">
        <v>1</v>
      </c>
      <c r="B65" s="103">
        <v>1</v>
      </c>
      <c r="C65" s="104"/>
      <c r="D65" s="105"/>
      <c r="E65" s="95" t="s">
        <v>42</v>
      </c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76"/>
      <c r="AB65" s="76"/>
      <c r="AC65" s="76"/>
      <c r="AD65" s="76"/>
      <c r="AE65" s="76"/>
    </row>
    <row r="66" spans="1:31" s="70" customFormat="1" ht="20.100000000000001" customHeight="1" x14ac:dyDescent="0.15">
      <c r="A66" s="111"/>
      <c r="B66" s="108"/>
      <c r="C66" s="108"/>
      <c r="D66" s="109"/>
      <c r="E66" s="95" t="s">
        <v>41</v>
      </c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76"/>
      <c r="AB66" s="76"/>
      <c r="AC66" s="76"/>
      <c r="AD66" s="76"/>
      <c r="AE66" s="76"/>
    </row>
    <row r="67" spans="1:31" s="70" customFormat="1" ht="20.100000000000001" customHeight="1" x14ac:dyDescent="0.15">
      <c r="A67" s="111"/>
      <c r="B67" s="103">
        <v>2</v>
      </c>
      <c r="C67" s="104"/>
      <c r="D67" s="105"/>
      <c r="E67" s="95" t="s">
        <v>42</v>
      </c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76"/>
      <c r="AB67" s="76"/>
      <c r="AC67" s="76"/>
      <c r="AD67" s="76"/>
      <c r="AE67" s="76"/>
    </row>
    <row r="68" spans="1:31" s="70" customFormat="1" ht="20.100000000000001" customHeight="1" x14ac:dyDescent="0.15">
      <c r="A68" s="111"/>
      <c r="B68" s="108"/>
      <c r="C68" s="108"/>
      <c r="D68" s="109"/>
      <c r="E68" s="95" t="s">
        <v>41</v>
      </c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76"/>
      <c r="AB68" s="76"/>
      <c r="AC68" s="76"/>
      <c r="AD68" s="76"/>
      <c r="AE68" s="76"/>
    </row>
    <row r="69" spans="1:31" s="70" customFormat="1" ht="20.100000000000001" customHeight="1" x14ac:dyDescent="0.15">
      <c r="A69" s="111"/>
      <c r="B69" s="103">
        <v>3</v>
      </c>
      <c r="C69" s="104"/>
      <c r="D69" s="105"/>
      <c r="E69" s="95" t="s">
        <v>42</v>
      </c>
      <c r="F69" s="95"/>
      <c r="G69" s="87"/>
      <c r="H69" s="88"/>
      <c r="I69" s="87"/>
      <c r="J69" s="88"/>
      <c r="K69" s="87"/>
      <c r="L69" s="88"/>
      <c r="M69" s="87"/>
      <c r="N69" s="88"/>
      <c r="O69" s="87"/>
      <c r="P69" s="88"/>
      <c r="Q69" s="87"/>
      <c r="R69" s="88"/>
      <c r="S69" s="87"/>
      <c r="T69" s="88"/>
      <c r="U69" s="87"/>
      <c r="V69" s="88"/>
      <c r="W69" s="87"/>
      <c r="X69" s="88"/>
      <c r="Y69" s="96"/>
      <c r="Z69" s="97"/>
      <c r="AA69" s="76"/>
      <c r="AB69" s="76"/>
      <c r="AC69" s="76"/>
      <c r="AD69" s="76"/>
      <c r="AE69" s="76"/>
    </row>
    <row r="70" spans="1:31" s="70" customFormat="1" ht="20.100000000000001" customHeight="1" x14ac:dyDescent="0.15">
      <c r="A70" s="112"/>
      <c r="B70" s="106"/>
      <c r="C70" s="106"/>
      <c r="D70" s="107"/>
      <c r="E70" s="98" t="s">
        <v>41</v>
      </c>
      <c r="F70" s="98"/>
      <c r="G70" s="99"/>
      <c r="H70" s="100"/>
      <c r="I70" s="99"/>
      <c r="J70" s="100"/>
      <c r="K70" s="99"/>
      <c r="L70" s="100"/>
      <c r="M70" s="99"/>
      <c r="N70" s="100"/>
      <c r="O70" s="99"/>
      <c r="P70" s="100"/>
      <c r="Q70" s="99"/>
      <c r="R70" s="100"/>
      <c r="S70" s="99"/>
      <c r="T70" s="100"/>
      <c r="U70" s="99"/>
      <c r="V70" s="100"/>
      <c r="W70" s="99"/>
      <c r="X70" s="100"/>
      <c r="Y70" s="101"/>
      <c r="Z70" s="102"/>
      <c r="AA70" s="76"/>
      <c r="AB70" s="76"/>
      <c r="AC70" s="76"/>
      <c r="AD70" s="76"/>
      <c r="AE70" s="76"/>
    </row>
    <row r="71" spans="1:31" s="70" customFormat="1" ht="8.1" customHeight="1" x14ac:dyDescent="0.15">
      <c r="A71" s="72"/>
      <c r="B71" s="72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75"/>
      <c r="X71" s="74"/>
      <c r="Y71" s="74"/>
      <c r="Z71" s="74"/>
      <c r="AA71" s="76"/>
      <c r="AB71" s="76"/>
      <c r="AC71" s="76"/>
      <c r="AD71" s="76"/>
      <c r="AE71" s="76"/>
    </row>
    <row r="72" spans="1:31" s="70" customFormat="1" ht="20.100000000000001" customHeight="1" x14ac:dyDescent="0.15">
      <c r="A72" s="113" t="s">
        <v>100</v>
      </c>
      <c r="B72" s="116" t="s">
        <v>53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8"/>
      <c r="P72" s="119" t="s">
        <v>52</v>
      </c>
      <c r="Q72" s="117"/>
      <c r="R72" s="117"/>
      <c r="S72" s="118"/>
      <c r="T72" s="119" t="s">
        <v>51</v>
      </c>
      <c r="U72" s="117"/>
      <c r="V72" s="117"/>
      <c r="W72" s="118"/>
      <c r="X72" s="119" t="s">
        <v>50</v>
      </c>
      <c r="Y72" s="117"/>
      <c r="Z72" s="120"/>
      <c r="AA72" s="76"/>
      <c r="AB72" s="76"/>
      <c r="AC72" s="76"/>
      <c r="AD72" s="76"/>
      <c r="AE72" s="76"/>
    </row>
    <row r="73" spans="1:31" s="70" customFormat="1" ht="20.100000000000001" customHeight="1" x14ac:dyDescent="0.15">
      <c r="A73" s="114"/>
      <c r="B73" s="121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3"/>
      <c r="P73" s="84"/>
      <c r="Q73" s="85"/>
      <c r="R73" s="85"/>
      <c r="S73" s="86"/>
      <c r="T73" s="84"/>
      <c r="U73" s="85"/>
      <c r="V73" s="85"/>
      <c r="W73" s="86"/>
      <c r="X73" s="124" t="str">
        <f>IF(OR(P73="",T73=""),"",T73-P73)</f>
        <v/>
      </c>
      <c r="Y73" s="125"/>
      <c r="Z73" s="5" t="s">
        <v>9</v>
      </c>
      <c r="AA73" s="76"/>
      <c r="AB73" s="76"/>
      <c r="AC73" s="76"/>
      <c r="AD73" s="76"/>
      <c r="AE73" s="76"/>
    </row>
    <row r="74" spans="1:31" s="70" customFormat="1" ht="20.100000000000001" customHeight="1" x14ac:dyDescent="0.15">
      <c r="A74" s="114"/>
      <c r="B74" s="126" t="s">
        <v>13</v>
      </c>
      <c r="C74" s="127"/>
      <c r="D74" s="90"/>
      <c r="E74" s="130" t="s">
        <v>49</v>
      </c>
      <c r="F74" s="131"/>
      <c r="G74" s="87" t="s">
        <v>48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5"/>
      <c r="Y74" s="89" t="s">
        <v>36</v>
      </c>
      <c r="Z74" s="136"/>
      <c r="AA74" s="76"/>
      <c r="AB74" s="76"/>
      <c r="AC74" s="76"/>
      <c r="AD74" s="76"/>
      <c r="AE74" s="76"/>
    </row>
    <row r="75" spans="1:31" s="70" customFormat="1" ht="20.100000000000001" customHeight="1" x14ac:dyDescent="0.15">
      <c r="A75" s="115"/>
      <c r="B75" s="128"/>
      <c r="C75" s="128"/>
      <c r="D75" s="129"/>
      <c r="E75" s="132"/>
      <c r="F75" s="133"/>
      <c r="G75" s="91" t="s">
        <v>24</v>
      </c>
      <c r="H75" s="92"/>
      <c r="I75" s="91" t="s">
        <v>25</v>
      </c>
      <c r="J75" s="92"/>
      <c r="K75" s="91" t="s">
        <v>26</v>
      </c>
      <c r="L75" s="92"/>
      <c r="M75" s="89" t="s">
        <v>27</v>
      </c>
      <c r="N75" s="90"/>
      <c r="O75" s="91" t="s">
        <v>47</v>
      </c>
      <c r="P75" s="92"/>
      <c r="Q75" s="89" t="s">
        <v>46</v>
      </c>
      <c r="R75" s="90"/>
      <c r="S75" s="89" t="s">
        <v>45</v>
      </c>
      <c r="T75" s="90"/>
      <c r="U75" s="91" t="s">
        <v>44</v>
      </c>
      <c r="V75" s="92"/>
      <c r="W75" s="93" t="s">
        <v>43</v>
      </c>
      <c r="X75" s="94"/>
      <c r="Y75" s="137"/>
      <c r="Z75" s="138"/>
      <c r="AA75" s="76"/>
      <c r="AB75" s="76"/>
      <c r="AC75" s="76"/>
      <c r="AD75" s="76"/>
      <c r="AE75" s="76"/>
    </row>
    <row r="76" spans="1:31" s="70" customFormat="1" ht="20.100000000000001" customHeight="1" x14ac:dyDescent="0.15">
      <c r="A76" s="110">
        <v>2</v>
      </c>
      <c r="B76" s="103">
        <v>1</v>
      </c>
      <c r="C76" s="104"/>
      <c r="D76" s="105"/>
      <c r="E76" s="95" t="s">
        <v>42</v>
      </c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6"/>
      <c r="Z76" s="97"/>
      <c r="AA76" s="76"/>
      <c r="AB76" s="76"/>
      <c r="AC76" s="76"/>
      <c r="AD76" s="76"/>
      <c r="AE76" s="76"/>
    </row>
    <row r="77" spans="1:31" s="70" customFormat="1" ht="20.100000000000001" customHeight="1" x14ac:dyDescent="0.15">
      <c r="A77" s="111"/>
      <c r="B77" s="108"/>
      <c r="C77" s="108"/>
      <c r="D77" s="109"/>
      <c r="E77" s="95" t="s">
        <v>41</v>
      </c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6"/>
      <c r="Z77" s="97"/>
      <c r="AA77" s="76"/>
      <c r="AB77" s="76"/>
      <c r="AC77" s="76"/>
      <c r="AD77" s="76"/>
      <c r="AE77" s="76"/>
    </row>
    <row r="78" spans="1:31" s="70" customFormat="1" ht="20.100000000000001" customHeight="1" x14ac:dyDescent="0.15">
      <c r="A78" s="111"/>
      <c r="B78" s="103">
        <v>2</v>
      </c>
      <c r="C78" s="104"/>
      <c r="D78" s="105"/>
      <c r="E78" s="95" t="s">
        <v>42</v>
      </c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6"/>
      <c r="Z78" s="97"/>
      <c r="AA78" s="76"/>
      <c r="AB78" s="76"/>
      <c r="AC78" s="76"/>
      <c r="AD78" s="76"/>
      <c r="AE78" s="76"/>
    </row>
    <row r="79" spans="1:31" s="70" customFormat="1" ht="20.100000000000001" customHeight="1" x14ac:dyDescent="0.15">
      <c r="A79" s="111"/>
      <c r="B79" s="108"/>
      <c r="C79" s="108"/>
      <c r="D79" s="109"/>
      <c r="E79" s="95" t="s">
        <v>41</v>
      </c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6"/>
      <c r="Z79" s="97"/>
      <c r="AA79" s="76"/>
      <c r="AB79" s="76"/>
      <c r="AC79" s="76"/>
      <c r="AD79" s="76"/>
      <c r="AE79" s="76"/>
    </row>
    <row r="80" spans="1:31" s="70" customFormat="1" ht="20.100000000000001" customHeight="1" x14ac:dyDescent="0.15">
      <c r="A80" s="111"/>
      <c r="B80" s="103">
        <v>3</v>
      </c>
      <c r="C80" s="104"/>
      <c r="D80" s="105"/>
      <c r="E80" s="95" t="s">
        <v>42</v>
      </c>
      <c r="F80" s="95"/>
      <c r="G80" s="87"/>
      <c r="H80" s="88"/>
      <c r="I80" s="87"/>
      <c r="J80" s="88"/>
      <c r="K80" s="87"/>
      <c r="L80" s="88"/>
      <c r="M80" s="87"/>
      <c r="N80" s="88"/>
      <c r="O80" s="87"/>
      <c r="P80" s="88"/>
      <c r="Q80" s="87"/>
      <c r="R80" s="88"/>
      <c r="S80" s="87"/>
      <c r="T80" s="88"/>
      <c r="U80" s="87"/>
      <c r="V80" s="88"/>
      <c r="W80" s="87"/>
      <c r="X80" s="88"/>
      <c r="Y80" s="96"/>
      <c r="Z80" s="97"/>
      <c r="AA80" s="76"/>
      <c r="AB80" s="76"/>
      <c r="AC80" s="76"/>
      <c r="AD80" s="76"/>
      <c r="AE80" s="76"/>
    </row>
    <row r="81" spans="1:31" s="70" customFormat="1" ht="20.100000000000001" customHeight="1" x14ac:dyDescent="0.15">
      <c r="A81" s="112"/>
      <c r="B81" s="106"/>
      <c r="C81" s="106"/>
      <c r="D81" s="107"/>
      <c r="E81" s="98" t="s">
        <v>41</v>
      </c>
      <c r="F81" s="98"/>
      <c r="G81" s="99"/>
      <c r="H81" s="100"/>
      <c r="I81" s="99"/>
      <c r="J81" s="100"/>
      <c r="K81" s="99"/>
      <c r="L81" s="100"/>
      <c r="M81" s="99"/>
      <c r="N81" s="100"/>
      <c r="O81" s="99"/>
      <c r="P81" s="100"/>
      <c r="Q81" s="99"/>
      <c r="R81" s="100"/>
      <c r="S81" s="99"/>
      <c r="T81" s="100"/>
      <c r="U81" s="99"/>
      <c r="V81" s="100"/>
      <c r="W81" s="99"/>
      <c r="X81" s="100"/>
      <c r="Y81" s="101"/>
      <c r="Z81" s="102"/>
      <c r="AA81" s="76"/>
      <c r="AB81" s="76"/>
      <c r="AC81" s="76"/>
      <c r="AD81" s="76"/>
      <c r="AE81" s="76"/>
    </row>
    <row r="82" spans="1:31" s="70" customFormat="1" ht="8.1" customHeight="1" x14ac:dyDescent="0.15">
      <c r="AA82" s="76"/>
      <c r="AB82" s="76"/>
      <c r="AC82" s="76"/>
      <c r="AD82" s="76"/>
      <c r="AE82" s="76"/>
    </row>
    <row r="83" spans="1:31" s="70" customFormat="1" ht="20.100000000000001" customHeight="1" x14ac:dyDescent="0.15">
      <c r="A83" s="113" t="s">
        <v>100</v>
      </c>
      <c r="B83" s="116" t="s">
        <v>53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8"/>
      <c r="P83" s="119" t="s">
        <v>52</v>
      </c>
      <c r="Q83" s="117"/>
      <c r="R83" s="117"/>
      <c r="S83" s="118"/>
      <c r="T83" s="119" t="s">
        <v>51</v>
      </c>
      <c r="U83" s="117"/>
      <c r="V83" s="117"/>
      <c r="W83" s="118"/>
      <c r="X83" s="119" t="s">
        <v>50</v>
      </c>
      <c r="Y83" s="117"/>
      <c r="Z83" s="120"/>
      <c r="AA83" s="76"/>
      <c r="AB83" s="76"/>
      <c r="AC83" s="76"/>
      <c r="AD83" s="76"/>
      <c r="AE83" s="76"/>
    </row>
    <row r="84" spans="1:31" s="70" customFormat="1" ht="20.100000000000001" customHeight="1" x14ac:dyDescent="0.15">
      <c r="A84" s="114"/>
      <c r="B84" s="121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3"/>
      <c r="P84" s="84"/>
      <c r="Q84" s="85"/>
      <c r="R84" s="85"/>
      <c r="S84" s="86"/>
      <c r="T84" s="84"/>
      <c r="U84" s="85"/>
      <c r="V84" s="85"/>
      <c r="W84" s="86"/>
      <c r="X84" s="124" t="str">
        <f>IF(OR(P84="",T84=""),"",T84-P84)</f>
        <v/>
      </c>
      <c r="Y84" s="125"/>
      <c r="Z84" s="5" t="s">
        <v>9</v>
      </c>
      <c r="AA84" s="76"/>
      <c r="AB84" s="76"/>
      <c r="AC84" s="76"/>
      <c r="AD84" s="76"/>
      <c r="AE84" s="76"/>
    </row>
    <row r="85" spans="1:31" s="70" customFormat="1" ht="20.100000000000001" customHeight="1" x14ac:dyDescent="0.15">
      <c r="A85" s="114"/>
      <c r="B85" s="126" t="s">
        <v>13</v>
      </c>
      <c r="C85" s="127"/>
      <c r="D85" s="90"/>
      <c r="E85" s="130" t="s">
        <v>49</v>
      </c>
      <c r="F85" s="131"/>
      <c r="G85" s="87" t="s">
        <v>48</v>
      </c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5"/>
      <c r="Y85" s="89" t="s">
        <v>36</v>
      </c>
      <c r="Z85" s="136"/>
      <c r="AA85" s="76"/>
      <c r="AB85" s="76"/>
      <c r="AC85" s="76"/>
      <c r="AD85" s="76"/>
      <c r="AE85" s="76"/>
    </row>
    <row r="86" spans="1:31" s="70" customFormat="1" ht="20.100000000000001" customHeight="1" x14ac:dyDescent="0.15">
      <c r="A86" s="115"/>
      <c r="B86" s="128"/>
      <c r="C86" s="128"/>
      <c r="D86" s="129"/>
      <c r="E86" s="132"/>
      <c r="F86" s="133"/>
      <c r="G86" s="91" t="s">
        <v>24</v>
      </c>
      <c r="H86" s="92"/>
      <c r="I86" s="91" t="s">
        <v>25</v>
      </c>
      <c r="J86" s="92"/>
      <c r="K86" s="91" t="s">
        <v>26</v>
      </c>
      <c r="L86" s="92"/>
      <c r="M86" s="89" t="s">
        <v>27</v>
      </c>
      <c r="N86" s="90"/>
      <c r="O86" s="91" t="s">
        <v>47</v>
      </c>
      <c r="P86" s="92"/>
      <c r="Q86" s="89" t="s">
        <v>46</v>
      </c>
      <c r="R86" s="90"/>
      <c r="S86" s="89" t="s">
        <v>45</v>
      </c>
      <c r="T86" s="90"/>
      <c r="U86" s="91" t="s">
        <v>44</v>
      </c>
      <c r="V86" s="92"/>
      <c r="W86" s="93" t="s">
        <v>43</v>
      </c>
      <c r="X86" s="94"/>
      <c r="Y86" s="137"/>
      <c r="Z86" s="138"/>
      <c r="AA86" s="76"/>
      <c r="AB86" s="76"/>
      <c r="AC86" s="76"/>
      <c r="AD86" s="76"/>
      <c r="AE86" s="76"/>
    </row>
    <row r="87" spans="1:31" s="70" customFormat="1" ht="20.100000000000001" customHeight="1" x14ac:dyDescent="0.15">
      <c r="A87" s="110">
        <v>3</v>
      </c>
      <c r="B87" s="103">
        <v>1</v>
      </c>
      <c r="C87" s="104"/>
      <c r="D87" s="105"/>
      <c r="E87" s="95" t="s">
        <v>42</v>
      </c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6"/>
      <c r="Z87" s="97"/>
      <c r="AA87" s="76"/>
      <c r="AB87" s="76"/>
      <c r="AC87" s="76"/>
      <c r="AD87" s="76"/>
      <c r="AE87" s="76"/>
    </row>
    <row r="88" spans="1:31" s="70" customFormat="1" ht="20.100000000000001" customHeight="1" x14ac:dyDescent="0.15">
      <c r="A88" s="111"/>
      <c r="B88" s="108"/>
      <c r="C88" s="108"/>
      <c r="D88" s="109"/>
      <c r="E88" s="95" t="s">
        <v>41</v>
      </c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6"/>
      <c r="Z88" s="97"/>
      <c r="AA88" s="76"/>
      <c r="AB88" s="76"/>
      <c r="AC88" s="76"/>
      <c r="AD88" s="76"/>
      <c r="AE88" s="76"/>
    </row>
    <row r="89" spans="1:31" s="70" customFormat="1" ht="20.100000000000001" customHeight="1" x14ac:dyDescent="0.15">
      <c r="A89" s="111"/>
      <c r="B89" s="103">
        <v>2</v>
      </c>
      <c r="C89" s="104"/>
      <c r="D89" s="105"/>
      <c r="E89" s="95" t="s">
        <v>42</v>
      </c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6"/>
      <c r="Z89" s="97"/>
      <c r="AA89" s="76"/>
      <c r="AB89" s="76"/>
      <c r="AC89" s="76"/>
      <c r="AD89" s="76"/>
      <c r="AE89" s="76"/>
    </row>
    <row r="90" spans="1:31" s="70" customFormat="1" ht="20.100000000000001" customHeight="1" x14ac:dyDescent="0.15">
      <c r="A90" s="111"/>
      <c r="B90" s="108"/>
      <c r="C90" s="108"/>
      <c r="D90" s="109"/>
      <c r="E90" s="95" t="s">
        <v>41</v>
      </c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6"/>
      <c r="Z90" s="97"/>
      <c r="AA90" s="76"/>
      <c r="AB90" s="76"/>
      <c r="AC90" s="76"/>
      <c r="AD90" s="76"/>
      <c r="AE90" s="76"/>
    </row>
    <row r="91" spans="1:31" s="70" customFormat="1" ht="20.100000000000001" customHeight="1" x14ac:dyDescent="0.15">
      <c r="A91" s="111"/>
      <c r="B91" s="103">
        <v>3</v>
      </c>
      <c r="C91" s="104"/>
      <c r="D91" s="105"/>
      <c r="E91" s="95" t="s">
        <v>42</v>
      </c>
      <c r="F91" s="95"/>
      <c r="G91" s="87"/>
      <c r="H91" s="88"/>
      <c r="I91" s="87"/>
      <c r="J91" s="88"/>
      <c r="K91" s="87"/>
      <c r="L91" s="88"/>
      <c r="M91" s="87"/>
      <c r="N91" s="88"/>
      <c r="O91" s="87"/>
      <c r="P91" s="88"/>
      <c r="Q91" s="87"/>
      <c r="R91" s="88"/>
      <c r="S91" s="87"/>
      <c r="T91" s="88"/>
      <c r="U91" s="87"/>
      <c r="V91" s="88"/>
      <c r="W91" s="87"/>
      <c r="X91" s="88"/>
      <c r="Y91" s="96"/>
      <c r="Z91" s="97"/>
      <c r="AA91" s="76"/>
      <c r="AB91" s="76"/>
      <c r="AC91" s="76"/>
      <c r="AD91" s="76"/>
      <c r="AE91" s="76"/>
    </row>
    <row r="92" spans="1:31" s="70" customFormat="1" ht="20.100000000000001" customHeight="1" x14ac:dyDescent="0.15">
      <c r="A92" s="112"/>
      <c r="B92" s="106"/>
      <c r="C92" s="106"/>
      <c r="D92" s="107"/>
      <c r="E92" s="98" t="s">
        <v>41</v>
      </c>
      <c r="F92" s="98"/>
      <c r="G92" s="99"/>
      <c r="H92" s="100"/>
      <c r="I92" s="99"/>
      <c r="J92" s="100"/>
      <c r="K92" s="99"/>
      <c r="L92" s="100"/>
      <c r="M92" s="99"/>
      <c r="N92" s="100"/>
      <c r="O92" s="99"/>
      <c r="P92" s="100"/>
      <c r="Q92" s="99"/>
      <c r="R92" s="100"/>
      <c r="S92" s="99"/>
      <c r="T92" s="100"/>
      <c r="U92" s="99"/>
      <c r="V92" s="100"/>
      <c r="W92" s="99"/>
      <c r="X92" s="100"/>
      <c r="Y92" s="101"/>
      <c r="Z92" s="102"/>
      <c r="AA92" s="76"/>
      <c r="AB92" s="76"/>
      <c r="AC92" s="76"/>
      <c r="AD92" s="76"/>
      <c r="AE92" s="76"/>
    </row>
    <row r="93" spans="1:31" s="70" customFormat="1" ht="8.1" customHeight="1" x14ac:dyDescent="0.15">
      <c r="A93" s="72"/>
      <c r="B93" s="72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75"/>
      <c r="X93" s="74"/>
      <c r="Y93" s="74"/>
      <c r="Z93" s="74"/>
      <c r="AA93" s="76"/>
      <c r="AB93" s="76"/>
      <c r="AC93" s="76"/>
      <c r="AD93" s="76"/>
      <c r="AE93" s="76"/>
    </row>
    <row r="94" spans="1:31" s="43" customFormat="1" ht="12" customHeight="1" x14ac:dyDescent="0.15">
      <c r="A94" s="35" t="s">
        <v>84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76"/>
      <c r="AB94" s="76"/>
      <c r="AC94" s="76"/>
      <c r="AD94" s="76"/>
      <c r="AE94" s="76"/>
    </row>
    <row r="95" spans="1:31" s="43" customFormat="1" ht="12" customHeight="1" x14ac:dyDescent="0.15">
      <c r="A95" s="36" t="s">
        <v>24</v>
      </c>
      <c r="B95" s="35" t="s">
        <v>88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76"/>
      <c r="AB95" s="76"/>
      <c r="AC95" s="76"/>
      <c r="AD95" s="76"/>
      <c r="AE95" s="76"/>
    </row>
    <row r="96" spans="1:31" s="43" customFormat="1" ht="12" customHeight="1" x14ac:dyDescent="0.15">
      <c r="A96" s="36" t="s">
        <v>25</v>
      </c>
      <c r="B96" s="35" t="s">
        <v>87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76"/>
      <c r="AB96" s="76"/>
      <c r="AC96" s="76"/>
      <c r="AD96" s="76"/>
      <c r="AE96" s="76"/>
    </row>
    <row r="97" spans="1:31" s="43" customFormat="1" ht="12" customHeight="1" x14ac:dyDescent="0.15">
      <c r="A97" s="36" t="s">
        <v>26</v>
      </c>
      <c r="B97" s="35" t="s">
        <v>86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76"/>
      <c r="AB97" s="76"/>
      <c r="AC97" s="76"/>
      <c r="AD97" s="76"/>
      <c r="AE97" s="76"/>
    </row>
    <row r="98" spans="1:31" s="43" customFormat="1" ht="12" customHeight="1" x14ac:dyDescent="0.15">
      <c r="A98" s="36" t="s">
        <v>27</v>
      </c>
      <c r="B98" s="35" t="s">
        <v>85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76"/>
      <c r="AB98" s="76"/>
      <c r="AC98" s="76"/>
      <c r="AD98" s="76"/>
      <c r="AE98" s="76"/>
    </row>
    <row r="99" spans="1:31" s="43" customFormat="1" ht="20.100000000000001" customHeight="1" x14ac:dyDescent="0.15">
      <c r="A99" s="36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76"/>
      <c r="AB99" s="76"/>
      <c r="AC99" s="76"/>
      <c r="AD99" s="76"/>
      <c r="AE99" s="76"/>
    </row>
    <row r="100" spans="1:31" s="43" customFormat="1" ht="20.100000000000001" customHeight="1" x14ac:dyDescent="0.15">
      <c r="A100" s="36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76"/>
      <c r="AB100" s="76"/>
      <c r="AC100" s="76"/>
      <c r="AD100" s="76"/>
      <c r="AE100" s="76"/>
    </row>
    <row r="101" spans="1:31" s="43" customFormat="1" ht="20.100000000000001" customHeight="1" x14ac:dyDescent="0.15">
      <c r="A101" s="36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76"/>
      <c r="AB101" s="76"/>
      <c r="AC101" s="76"/>
      <c r="AD101" s="76"/>
      <c r="AE101" s="76"/>
    </row>
    <row r="102" spans="1:31" s="43" customFormat="1" ht="20.100000000000001" customHeight="1" x14ac:dyDescent="0.15">
      <c r="A102" s="36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76"/>
      <c r="AB102" s="76"/>
      <c r="AC102" s="76"/>
      <c r="AD102" s="76"/>
      <c r="AE102" s="76"/>
    </row>
    <row r="103" spans="1:31" s="70" customFormat="1" ht="20.100000000000001" customHeight="1" x14ac:dyDescent="0.1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76"/>
      <c r="AB103" s="76"/>
      <c r="AC103" s="76"/>
      <c r="AD103" s="76"/>
      <c r="AE103" s="76"/>
    </row>
    <row r="104" spans="1:31" s="70" customFormat="1" ht="20.100000000000001" customHeight="1" x14ac:dyDescent="0.15">
      <c r="A104" s="139" t="s">
        <v>93</v>
      </c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76"/>
      <c r="AB104" s="76"/>
      <c r="AC104" s="76"/>
      <c r="AD104" s="76"/>
      <c r="AE104" s="76"/>
    </row>
    <row r="105" spans="1:31" s="70" customFormat="1" ht="15.95" customHeight="1" x14ac:dyDescent="0.1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15">
        <v>3</v>
      </c>
      <c r="Y105" s="64" t="s">
        <v>37</v>
      </c>
      <c r="Z105" s="16"/>
      <c r="AA105" s="76"/>
      <c r="AB105" s="76"/>
      <c r="AC105" s="76"/>
      <c r="AD105" s="76"/>
      <c r="AE105" s="76"/>
    </row>
    <row r="106" spans="1:31" s="70" customFormat="1" ht="15.95" customHeight="1" x14ac:dyDescent="0.1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0" t="s">
        <v>13</v>
      </c>
      <c r="R106" s="71"/>
      <c r="S106" s="71"/>
      <c r="T106" s="71" t="s">
        <v>0</v>
      </c>
      <c r="U106" s="71"/>
      <c r="V106" s="71"/>
      <c r="W106" s="71" t="s">
        <v>8</v>
      </c>
      <c r="X106" s="71"/>
      <c r="Y106" s="71"/>
      <c r="Z106" s="71" t="s">
        <v>1</v>
      </c>
      <c r="AA106" s="76"/>
      <c r="AB106" s="76"/>
      <c r="AC106" s="76"/>
      <c r="AD106" s="76"/>
      <c r="AE106" s="76"/>
    </row>
    <row r="107" spans="1:31" s="70" customFormat="1" ht="8.1" customHeight="1" x14ac:dyDescent="0.1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0"/>
      <c r="R107" s="71"/>
      <c r="S107" s="71"/>
      <c r="T107" s="71"/>
      <c r="U107" s="71"/>
      <c r="V107" s="71"/>
      <c r="W107" s="71"/>
      <c r="X107" s="71"/>
      <c r="Y107" s="71"/>
      <c r="Z107" s="71"/>
      <c r="AA107" s="76"/>
      <c r="AB107" s="76"/>
      <c r="AC107" s="76"/>
      <c r="AD107" s="76"/>
      <c r="AE107" s="76"/>
    </row>
    <row r="108" spans="1:31" s="70" customFormat="1" ht="20.100000000000001" customHeight="1" x14ac:dyDescent="0.15">
      <c r="A108" s="113" t="s">
        <v>100</v>
      </c>
      <c r="B108" s="116" t="s">
        <v>53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8"/>
      <c r="P108" s="119" t="s">
        <v>52</v>
      </c>
      <c r="Q108" s="117"/>
      <c r="R108" s="117"/>
      <c r="S108" s="118"/>
      <c r="T108" s="119" t="s">
        <v>51</v>
      </c>
      <c r="U108" s="117"/>
      <c r="V108" s="117"/>
      <c r="W108" s="118"/>
      <c r="X108" s="119" t="s">
        <v>50</v>
      </c>
      <c r="Y108" s="117"/>
      <c r="Z108" s="120"/>
      <c r="AA108" s="76"/>
      <c r="AB108" s="76"/>
      <c r="AC108" s="76"/>
      <c r="AD108" s="76"/>
      <c r="AE108" s="76"/>
    </row>
    <row r="109" spans="1:31" s="70" customFormat="1" ht="20.100000000000001" customHeight="1" x14ac:dyDescent="0.15">
      <c r="A109" s="114"/>
      <c r="B109" s="121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3"/>
      <c r="P109" s="84"/>
      <c r="Q109" s="85"/>
      <c r="R109" s="85"/>
      <c r="S109" s="86"/>
      <c r="T109" s="84"/>
      <c r="U109" s="85"/>
      <c r="V109" s="85"/>
      <c r="W109" s="86"/>
      <c r="X109" s="124" t="str">
        <f>IF(OR(P109="",T109=""),"",T109-P109)</f>
        <v/>
      </c>
      <c r="Y109" s="125"/>
      <c r="Z109" s="5" t="s">
        <v>9</v>
      </c>
      <c r="AA109" s="76"/>
      <c r="AB109" s="76"/>
      <c r="AC109" s="76"/>
      <c r="AD109" s="76"/>
      <c r="AE109" s="76"/>
    </row>
    <row r="110" spans="1:31" s="70" customFormat="1" ht="20.100000000000001" customHeight="1" x14ac:dyDescent="0.15">
      <c r="A110" s="114"/>
      <c r="B110" s="126" t="s">
        <v>13</v>
      </c>
      <c r="C110" s="127"/>
      <c r="D110" s="90"/>
      <c r="E110" s="130" t="s">
        <v>49</v>
      </c>
      <c r="F110" s="131"/>
      <c r="G110" s="87" t="s">
        <v>48</v>
      </c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5"/>
      <c r="Y110" s="89" t="s">
        <v>36</v>
      </c>
      <c r="Z110" s="136"/>
      <c r="AA110" s="76"/>
      <c r="AB110" s="76"/>
      <c r="AC110" s="76"/>
      <c r="AD110" s="76"/>
      <c r="AE110" s="76"/>
    </row>
    <row r="111" spans="1:31" s="70" customFormat="1" ht="20.100000000000001" customHeight="1" x14ac:dyDescent="0.15">
      <c r="A111" s="115"/>
      <c r="B111" s="128"/>
      <c r="C111" s="128"/>
      <c r="D111" s="129"/>
      <c r="E111" s="132"/>
      <c r="F111" s="133"/>
      <c r="G111" s="91" t="s">
        <v>24</v>
      </c>
      <c r="H111" s="92"/>
      <c r="I111" s="91" t="s">
        <v>25</v>
      </c>
      <c r="J111" s="92"/>
      <c r="K111" s="91" t="s">
        <v>26</v>
      </c>
      <c r="L111" s="92"/>
      <c r="M111" s="89" t="s">
        <v>27</v>
      </c>
      <c r="N111" s="90"/>
      <c r="O111" s="91" t="s">
        <v>47</v>
      </c>
      <c r="P111" s="92"/>
      <c r="Q111" s="89" t="s">
        <v>46</v>
      </c>
      <c r="R111" s="90"/>
      <c r="S111" s="89" t="s">
        <v>45</v>
      </c>
      <c r="T111" s="90"/>
      <c r="U111" s="91" t="s">
        <v>44</v>
      </c>
      <c r="V111" s="92"/>
      <c r="W111" s="93" t="s">
        <v>43</v>
      </c>
      <c r="X111" s="94"/>
      <c r="Y111" s="137"/>
      <c r="Z111" s="138"/>
      <c r="AA111" s="76"/>
      <c r="AB111" s="76"/>
      <c r="AC111" s="76"/>
      <c r="AD111" s="76"/>
      <c r="AE111" s="76"/>
    </row>
    <row r="112" spans="1:31" s="70" customFormat="1" ht="20.100000000000001" customHeight="1" x14ac:dyDescent="0.15">
      <c r="A112" s="110">
        <v>4</v>
      </c>
      <c r="B112" s="103">
        <v>1</v>
      </c>
      <c r="C112" s="104"/>
      <c r="D112" s="105"/>
      <c r="E112" s="95" t="s">
        <v>42</v>
      </c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6"/>
      <c r="Z112" s="97"/>
      <c r="AA112" s="76"/>
      <c r="AB112" s="76"/>
      <c r="AC112" s="76"/>
      <c r="AD112" s="76"/>
      <c r="AE112" s="76"/>
    </row>
    <row r="113" spans="1:31" s="70" customFormat="1" ht="20.100000000000001" customHeight="1" x14ac:dyDescent="0.15">
      <c r="A113" s="111"/>
      <c r="B113" s="108"/>
      <c r="C113" s="108"/>
      <c r="D113" s="109"/>
      <c r="E113" s="95" t="s">
        <v>41</v>
      </c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6"/>
      <c r="Z113" s="97"/>
      <c r="AA113" s="76"/>
      <c r="AB113" s="76"/>
      <c r="AC113" s="76"/>
      <c r="AD113" s="76"/>
      <c r="AE113" s="76"/>
    </row>
    <row r="114" spans="1:31" s="70" customFormat="1" ht="20.100000000000001" customHeight="1" x14ac:dyDescent="0.15">
      <c r="A114" s="111"/>
      <c r="B114" s="103">
        <v>2</v>
      </c>
      <c r="C114" s="104"/>
      <c r="D114" s="105"/>
      <c r="E114" s="95" t="s">
        <v>42</v>
      </c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6"/>
      <c r="Z114" s="97"/>
      <c r="AA114" s="76"/>
      <c r="AB114" s="76"/>
      <c r="AC114" s="76"/>
      <c r="AD114" s="76"/>
      <c r="AE114" s="76"/>
    </row>
    <row r="115" spans="1:31" s="70" customFormat="1" ht="20.100000000000001" customHeight="1" x14ac:dyDescent="0.15">
      <c r="A115" s="111"/>
      <c r="B115" s="108"/>
      <c r="C115" s="108"/>
      <c r="D115" s="109"/>
      <c r="E115" s="95" t="s">
        <v>41</v>
      </c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6"/>
      <c r="Z115" s="97"/>
      <c r="AA115" s="76"/>
      <c r="AB115" s="76"/>
      <c r="AC115" s="76"/>
      <c r="AD115" s="76"/>
      <c r="AE115" s="76"/>
    </row>
    <row r="116" spans="1:31" s="70" customFormat="1" ht="20.100000000000001" customHeight="1" x14ac:dyDescent="0.15">
      <c r="A116" s="111"/>
      <c r="B116" s="103">
        <v>3</v>
      </c>
      <c r="C116" s="104"/>
      <c r="D116" s="105"/>
      <c r="E116" s="95" t="s">
        <v>42</v>
      </c>
      <c r="F116" s="95"/>
      <c r="G116" s="87"/>
      <c r="H116" s="88"/>
      <c r="I116" s="87"/>
      <c r="J116" s="88"/>
      <c r="K116" s="87"/>
      <c r="L116" s="88"/>
      <c r="M116" s="87"/>
      <c r="N116" s="88"/>
      <c r="O116" s="87"/>
      <c r="P116" s="88"/>
      <c r="Q116" s="87"/>
      <c r="R116" s="88"/>
      <c r="S116" s="87"/>
      <c r="T116" s="88"/>
      <c r="U116" s="87"/>
      <c r="V116" s="88"/>
      <c r="W116" s="87"/>
      <c r="X116" s="88"/>
      <c r="Y116" s="96"/>
      <c r="Z116" s="97"/>
      <c r="AA116" s="76"/>
      <c r="AB116" s="76"/>
      <c r="AC116" s="76"/>
      <c r="AD116" s="76"/>
      <c r="AE116" s="76"/>
    </row>
    <row r="117" spans="1:31" s="70" customFormat="1" ht="20.100000000000001" customHeight="1" x14ac:dyDescent="0.15">
      <c r="A117" s="112"/>
      <c r="B117" s="106"/>
      <c r="C117" s="106"/>
      <c r="D117" s="107"/>
      <c r="E117" s="98" t="s">
        <v>41</v>
      </c>
      <c r="F117" s="98"/>
      <c r="G117" s="99"/>
      <c r="H117" s="100"/>
      <c r="I117" s="99"/>
      <c r="J117" s="100"/>
      <c r="K117" s="99"/>
      <c r="L117" s="100"/>
      <c r="M117" s="99"/>
      <c r="N117" s="100"/>
      <c r="O117" s="99"/>
      <c r="P117" s="100"/>
      <c r="Q117" s="99"/>
      <c r="R117" s="100"/>
      <c r="S117" s="99"/>
      <c r="T117" s="100"/>
      <c r="U117" s="99"/>
      <c r="V117" s="100"/>
      <c r="W117" s="99"/>
      <c r="X117" s="100"/>
      <c r="Y117" s="101"/>
      <c r="Z117" s="102"/>
      <c r="AA117" s="76"/>
      <c r="AB117" s="76"/>
      <c r="AC117" s="76"/>
      <c r="AD117" s="76"/>
      <c r="AE117" s="76"/>
    </row>
    <row r="118" spans="1:31" s="70" customFormat="1" ht="8.1" customHeight="1" x14ac:dyDescent="0.15">
      <c r="A118" s="72"/>
      <c r="B118" s="72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75"/>
      <c r="X118" s="74"/>
      <c r="Y118" s="74"/>
      <c r="Z118" s="74"/>
      <c r="AA118" s="76"/>
      <c r="AB118" s="76"/>
      <c r="AC118" s="76"/>
      <c r="AD118" s="76"/>
      <c r="AE118" s="76"/>
    </row>
    <row r="119" spans="1:31" s="70" customFormat="1" ht="20.100000000000001" customHeight="1" x14ac:dyDescent="0.15">
      <c r="A119" s="113" t="s">
        <v>100</v>
      </c>
      <c r="B119" s="116" t="s">
        <v>53</v>
      </c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8"/>
      <c r="P119" s="119" t="s">
        <v>52</v>
      </c>
      <c r="Q119" s="117"/>
      <c r="R119" s="117"/>
      <c r="S119" s="118"/>
      <c r="T119" s="119" t="s">
        <v>51</v>
      </c>
      <c r="U119" s="117"/>
      <c r="V119" s="117"/>
      <c r="W119" s="118"/>
      <c r="X119" s="119" t="s">
        <v>50</v>
      </c>
      <c r="Y119" s="117"/>
      <c r="Z119" s="120"/>
      <c r="AA119" s="76"/>
      <c r="AB119" s="76"/>
      <c r="AC119" s="76"/>
      <c r="AD119" s="76"/>
      <c r="AE119" s="76"/>
    </row>
    <row r="120" spans="1:31" s="70" customFormat="1" ht="20.100000000000001" customHeight="1" x14ac:dyDescent="0.15">
      <c r="A120" s="114"/>
      <c r="B120" s="121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3"/>
      <c r="P120" s="84"/>
      <c r="Q120" s="85"/>
      <c r="R120" s="85"/>
      <c r="S120" s="86"/>
      <c r="T120" s="84"/>
      <c r="U120" s="85"/>
      <c r="V120" s="85"/>
      <c r="W120" s="86"/>
      <c r="X120" s="124" t="str">
        <f>IF(OR(P120="",T120=""),"",T120-P120)</f>
        <v/>
      </c>
      <c r="Y120" s="125"/>
      <c r="Z120" s="5" t="s">
        <v>9</v>
      </c>
      <c r="AA120" s="76"/>
      <c r="AB120" s="76"/>
      <c r="AC120" s="76"/>
      <c r="AD120" s="76"/>
      <c r="AE120" s="76"/>
    </row>
    <row r="121" spans="1:31" s="70" customFormat="1" ht="20.100000000000001" customHeight="1" x14ac:dyDescent="0.15">
      <c r="A121" s="114"/>
      <c r="B121" s="126" t="s">
        <v>13</v>
      </c>
      <c r="C121" s="127"/>
      <c r="D121" s="90"/>
      <c r="E121" s="130" t="s">
        <v>49</v>
      </c>
      <c r="F121" s="131"/>
      <c r="G121" s="87" t="s">
        <v>48</v>
      </c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5"/>
      <c r="Y121" s="89" t="s">
        <v>36</v>
      </c>
      <c r="Z121" s="136"/>
      <c r="AA121" s="76"/>
      <c r="AB121" s="76"/>
      <c r="AC121" s="76"/>
      <c r="AD121" s="76"/>
      <c r="AE121" s="76"/>
    </row>
    <row r="122" spans="1:31" s="70" customFormat="1" ht="20.100000000000001" customHeight="1" x14ac:dyDescent="0.15">
      <c r="A122" s="115"/>
      <c r="B122" s="128"/>
      <c r="C122" s="128"/>
      <c r="D122" s="129"/>
      <c r="E122" s="132"/>
      <c r="F122" s="133"/>
      <c r="G122" s="91" t="s">
        <v>24</v>
      </c>
      <c r="H122" s="92"/>
      <c r="I122" s="91" t="s">
        <v>25</v>
      </c>
      <c r="J122" s="92"/>
      <c r="K122" s="91" t="s">
        <v>26</v>
      </c>
      <c r="L122" s="92"/>
      <c r="M122" s="89" t="s">
        <v>27</v>
      </c>
      <c r="N122" s="90"/>
      <c r="O122" s="91" t="s">
        <v>47</v>
      </c>
      <c r="P122" s="92"/>
      <c r="Q122" s="89" t="s">
        <v>46</v>
      </c>
      <c r="R122" s="90"/>
      <c r="S122" s="89" t="s">
        <v>45</v>
      </c>
      <c r="T122" s="90"/>
      <c r="U122" s="91" t="s">
        <v>44</v>
      </c>
      <c r="V122" s="92"/>
      <c r="W122" s="93" t="s">
        <v>43</v>
      </c>
      <c r="X122" s="94"/>
      <c r="Y122" s="137"/>
      <c r="Z122" s="138"/>
      <c r="AA122" s="76"/>
      <c r="AB122" s="76"/>
      <c r="AC122" s="76"/>
      <c r="AD122" s="76"/>
      <c r="AE122" s="76"/>
    </row>
    <row r="123" spans="1:31" s="70" customFormat="1" ht="20.100000000000001" customHeight="1" x14ac:dyDescent="0.15">
      <c r="A123" s="110">
        <v>5</v>
      </c>
      <c r="B123" s="103">
        <v>1</v>
      </c>
      <c r="C123" s="104"/>
      <c r="D123" s="105"/>
      <c r="E123" s="95" t="s">
        <v>42</v>
      </c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6"/>
      <c r="Z123" s="97"/>
      <c r="AA123" s="76"/>
      <c r="AB123" s="76"/>
      <c r="AC123" s="76"/>
      <c r="AD123" s="76"/>
      <c r="AE123" s="76"/>
    </row>
    <row r="124" spans="1:31" s="70" customFormat="1" ht="20.100000000000001" customHeight="1" x14ac:dyDescent="0.15">
      <c r="A124" s="111"/>
      <c r="B124" s="108"/>
      <c r="C124" s="108"/>
      <c r="D124" s="109"/>
      <c r="E124" s="95" t="s">
        <v>41</v>
      </c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6"/>
      <c r="Z124" s="97"/>
      <c r="AA124" s="76"/>
      <c r="AB124" s="76"/>
      <c r="AC124" s="76"/>
      <c r="AD124" s="76"/>
      <c r="AE124" s="76"/>
    </row>
    <row r="125" spans="1:31" s="70" customFormat="1" ht="20.100000000000001" customHeight="1" x14ac:dyDescent="0.15">
      <c r="A125" s="111"/>
      <c r="B125" s="103">
        <v>2</v>
      </c>
      <c r="C125" s="104"/>
      <c r="D125" s="105"/>
      <c r="E125" s="95" t="s">
        <v>42</v>
      </c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6"/>
      <c r="Z125" s="97"/>
      <c r="AA125" s="76"/>
      <c r="AB125" s="76"/>
      <c r="AC125" s="76"/>
      <c r="AD125" s="76"/>
      <c r="AE125" s="76"/>
    </row>
    <row r="126" spans="1:31" s="70" customFormat="1" ht="20.100000000000001" customHeight="1" x14ac:dyDescent="0.15">
      <c r="A126" s="111"/>
      <c r="B126" s="108"/>
      <c r="C126" s="108"/>
      <c r="D126" s="109"/>
      <c r="E126" s="95" t="s">
        <v>41</v>
      </c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6"/>
      <c r="Z126" s="97"/>
      <c r="AA126" s="76"/>
      <c r="AB126" s="76"/>
      <c r="AC126" s="76"/>
      <c r="AD126" s="76"/>
      <c r="AE126" s="76"/>
    </row>
    <row r="127" spans="1:31" s="70" customFormat="1" ht="20.100000000000001" customHeight="1" x14ac:dyDescent="0.15">
      <c r="A127" s="111"/>
      <c r="B127" s="103">
        <v>3</v>
      </c>
      <c r="C127" s="104"/>
      <c r="D127" s="105"/>
      <c r="E127" s="95" t="s">
        <v>42</v>
      </c>
      <c r="F127" s="95"/>
      <c r="G127" s="87"/>
      <c r="H127" s="88"/>
      <c r="I127" s="87"/>
      <c r="J127" s="88"/>
      <c r="K127" s="87"/>
      <c r="L127" s="88"/>
      <c r="M127" s="87"/>
      <c r="N127" s="88"/>
      <c r="O127" s="87"/>
      <c r="P127" s="88"/>
      <c r="Q127" s="87"/>
      <c r="R127" s="88"/>
      <c r="S127" s="87"/>
      <c r="T127" s="88"/>
      <c r="U127" s="87"/>
      <c r="V127" s="88"/>
      <c r="W127" s="87"/>
      <c r="X127" s="88"/>
      <c r="Y127" s="96"/>
      <c r="Z127" s="97"/>
      <c r="AA127" s="76"/>
      <c r="AB127" s="76"/>
      <c r="AC127" s="76"/>
      <c r="AD127" s="76"/>
      <c r="AE127" s="76"/>
    </row>
    <row r="128" spans="1:31" s="70" customFormat="1" ht="20.100000000000001" customHeight="1" x14ac:dyDescent="0.15">
      <c r="A128" s="112"/>
      <c r="B128" s="106"/>
      <c r="C128" s="106"/>
      <c r="D128" s="107"/>
      <c r="E128" s="98" t="s">
        <v>41</v>
      </c>
      <c r="F128" s="98"/>
      <c r="G128" s="99"/>
      <c r="H128" s="100"/>
      <c r="I128" s="99"/>
      <c r="J128" s="100"/>
      <c r="K128" s="99"/>
      <c r="L128" s="100"/>
      <c r="M128" s="99"/>
      <c r="N128" s="100"/>
      <c r="O128" s="99"/>
      <c r="P128" s="100"/>
      <c r="Q128" s="99"/>
      <c r="R128" s="100"/>
      <c r="S128" s="99"/>
      <c r="T128" s="100"/>
      <c r="U128" s="99"/>
      <c r="V128" s="100"/>
      <c r="W128" s="99"/>
      <c r="X128" s="100"/>
      <c r="Y128" s="101"/>
      <c r="Z128" s="102"/>
      <c r="AA128" s="76"/>
      <c r="AB128" s="76"/>
      <c r="AC128" s="76"/>
      <c r="AD128" s="76"/>
      <c r="AE128" s="76"/>
    </row>
    <row r="129" spans="1:31" s="70" customFormat="1" ht="8.1" customHeight="1" x14ac:dyDescent="0.15">
      <c r="AA129" s="76"/>
      <c r="AB129" s="76"/>
      <c r="AC129" s="76"/>
      <c r="AD129" s="76"/>
      <c r="AE129" s="76"/>
    </row>
    <row r="130" spans="1:31" s="70" customFormat="1" ht="20.100000000000001" customHeight="1" x14ac:dyDescent="0.15">
      <c r="A130" s="113" t="s">
        <v>100</v>
      </c>
      <c r="B130" s="116" t="s">
        <v>53</v>
      </c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8"/>
      <c r="P130" s="119" t="s">
        <v>52</v>
      </c>
      <c r="Q130" s="117"/>
      <c r="R130" s="117"/>
      <c r="S130" s="118"/>
      <c r="T130" s="119" t="s">
        <v>51</v>
      </c>
      <c r="U130" s="117"/>
      <c r="V130" s="117"/>
      <c r="W130" s="118"/>
      <c r="X130" s="119" t="s">
        <v>50</v>
      </c>
      <c r="Y130" s="117"/>
      <c r="Z130" s="120"/>
      <c r="AA130" s="76"/>
      <c r="AB130" s="76"/>
      <c r="AC130" s="76"/>
      <c r="AD130" s="76"/>
      <c r="AE130" s="76"/>
    </row>
    <row r="131" spans="1:31" s="70" customFormat="1" ht="20.100000000000001" customHeight="1" x14ac:dyDescent="0.15">
      <c r="A131" s="114"/>
      <c r="B131" s="121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3"/>
      <c r="P131" s="84"/>
      <c r="Q131" s="85"/>
      <c r="R131" s="85"/>
      <c r="S131" s="86"/>
      <c r="T131" s="84"/>
      <c r="U131" s="85"/>
      <c r="V131" s="85"/>
      <c r="W131" s="86"/>
      <c r="X131" s="124" t="str">
        <f>IF(OR(P131="",T131=""),"",T131-P131)</f>
        <v/>
      </c>
      <c r="Y131" s="125"/>
      <c r="Z131" s="5" t="s">
        <v>9</v>
      </c>
      <c r="AA131" s="76"/>
      <c r="AB131" s="76"/>
      <c r="AC131" s="76"/>
      <c r="AD131" s="76"/>
      <c r="AE131" s="76"/>
    </row>
    <row r="132" spans="1:31" s="70" customFormat="1" ht="20.100000000000001" customHeight="1" x14ac:dyDescent="0.15">
      <c r="A132" s="114"/>
      <c r="B132" s="126" t="s">
        <v>13</v>
      </c>
      <c r="C132" s="127"/>
      <c r="D132" s="90"/>
      <c r="E132" s="130" t="s">
        <v>49</v>
      </c>
      <c r="F132" s="131"/>
      <c r="G132" s="87" t="s">
        <v>48</v>
      </c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5"/>
      <c r="Y132" s="89" t="s">
        <v>36</v>
      </c>
      <c r="Z132" s="136"/>
      <c r="AA132" s="76"/>
      <c r="AB132" s="76"/>
      <c r="AC132" s="76"/>
      <c r="AD132" s="76"/>
      <c r="AE132" s="76"/>
    </row>
    <row r="133" spans="1:31" s="70" customFormat="1" ht="20.100000000000001" customHeight="1" x14ac:dyDescent="0.15">
      <c r="A133" s="115"/>
      <c r="B133" s="128"/>
      <c r="C133" s="128"/>
      <c r="D133" s="129"/>
      <c r="E133" s="132"/>
      <c r="F133" s="133"/>
      <c r="G133" s="91" t="s">
        <v>24</v>
      </c>
      <c r="H133" s="92"/>
      <c r="I133" s="91" t="s">
        <v>25</v>
      </c>
      <c r="J133" s="92"/>
      <c r="K133" s="91" t="s">
        <v>26</v>
      </c>
      <c r="L133" s="92"/>
      <c r="M133" s="89" t="s">
        <v>27</v>
      </c>
      <c r="N133" s="90"/>
      <c r="O133" s="91" t="s">
        <v>47</v>
      </c>
      <c r="P133" s="92"/>
      <c r="Q133" s="89" t="s">
        <v>46</v>
      </c>
      <c r="R133" s="90"/>
      <c r="S133" s="89" t="s">
        <v>45</v>
      </c>
      <c r="T133" s="90"/>
      <c r="U133" s="91" t="s">
        <v>44</v>
      </c>
      <c r="V133" s="92"/>
      <c r="W133" s="93" t="s">
        <v>43</v>
      </c>
      <c r="X133" s="94"/>
      <c r="Y133" s="137"/>
      <c r="Z133" s="138"/>
      <c r="AA133" s="76"/>
      <c r="AB133" s="76"/>
      <c r="AC133" s="76"/>
      <c r="AD133" s="76"/>
      <c r="AE133" s="76"/>
    </row>
    <row r="134" spans="1:31" s="70" customFormat="1" ht="20.100000000000001" customHeight="1" x14ac:dyDescent="0.15">
      <c r="A134" s="110">
        <v>6</v>
      </c>
      <c r="B134" s="103">
        <v>1</v>
      </c>
      <c r="C134" s="104"/>
      <c r="D134" s="105"/>
      <c r="E134" s="95" t="s">
        <v>42</v>
      </c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6"/>
      <c r="Z134" s="97"/>
      <c r="AA134" s="76"/>
      <c r="AB134" s="76"/>
      <c r="AC134" s="76"/>
      <c r="AD134" s="76"/>
      <c r="AE134" s="76"/>
    </row>
    <row r="135" spans="1:31" s="70" customFormat="1" ht="20.100000000000001" customHeight="1" x14ac:dyDescent="0.15">
      <c r="A135" s="111"/>
      <c r="B135" s="108"/>
      <c r="C135" s="108"/>
      <c r="D135" s="109"/>
      <c r="E135" s="95" t="s">
        <v>41</v>
      </c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6"/>
      <c r="Z135" s="97"/>
      <c r="AA135" s="76"/>
      <c r="AB135" s="76"/>
      <c r="AC135" s="76"/>
      <c r="AD135" s="76"/>
      <c r="AE135" s="76"/>
    </row>
    <row r="136" spans="1:31" s="70" customFormat="1" ht="20.100000000000001" customHeight="1" x14ac:dyDescent="0.15">
      <c r="A136" s="111"/>
      <c r="B136" s="103">
        <v>2</v>
      </c>
      <c r="C136" s="104"/>
      <c r="D136" s="105"/>
      <c r="E136" s="95" t="s">
        <v>42</v>
      </c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6"/>
      <c r="Z136" s="97"/>
      <c r="AA136" s="76"/>
      <c r="AB136" s="76"/>
      <c r="AC136" s="76"/>
      <c r="AD136" s="76"/>
      <c r="AE136" s="76"/>
    </row>
    <row r="137" spans="1:31" s="70" customFormat="1" ht="20.100000000000001" customHeight="1" x14ac:dyDescent="0.15">
      <c r="A137" s="111"/>
      <c r="B137" s="108"/>
      <c r="C137" s="108"/>
      <c r="D137" s="109"/>
      <c r="E137" s="95" t="s">
        <v>41</v>
      </c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6"/>
      <c r="Z137" s="97"/>
      <c r="AA137" s="76"/>
      <c r="AB137" s="76"/>
      <c r="AC137" s="76"/>
      <c r="AD137" s="76"/>
      <c r="AE137" s="76"/>
    </row>
    <row r="138" spans="1:31" s="70" customFormat="1" ht="20.100000000000001" customHeight="1" x14ac:dyDescent="0.15">
      <c r="A138" s="111"/>
      <c r="B138" s="103">
        <v>3</v>
      </c>
      <c r="C138" s="104"/>
      <c r="D138" s="105"/>
      <c r="E138" s="95" t="s">
        <v>42</v>
      </c>
      <c r="F138" s="95"/>
      <c r="G138" s="87"/>
      <c r="H138" s="88"/>
      <c r="I138" s="87"/>
      <c r="J138" s="88"/>
      <c r="K138" s="87"/>
      <c r="L138" s="88"/>
      <c r="M138" s="87"/>
      <c r="N138" s="88"/>
      <c r="O138" s="87"/>
      <c r="P138" s="88"/>
      <c r="Q138" s="87"/>
      <c r="R138" s="88"/>
      <c r="S138" s="87"/>
      <c r="T138" s="88"/>
      <c r="U138" s="87"/>
      <c r="V138" s="88"/>
      <c r="W138" s="87"/>
      <c r="X138" s="88"/>
      <c r="Y138" s="96"/>
      <c r="Z138" s="97"/>
      <c r="AA138" s="76"/>
      <c r="AB138" s="76"/>
      <c r="AC138" s="76"/>
      <c r="AD138" s="76"/>
      <c r="AE138" s="76"/>
    </row>
    <row r="139" spans="1:31" s="70" customFormat="1" ht="20.100000000000001" customHeight="1" x14ac:dyDescent="0.15">
      <c r="A139" s="112"/>
      <c r="B139" s="106"/>
      <c r="C139" s="106"/>
      <c r="D139" s="107"/>
      <c r="E139" s="98" t="s">
        <v>41</v>
      </c>
      <c r="F139" s="98"/>
      <c r="G139" s="99"/>
      <c r="H139" s="100"/>
      <c r="I139" s="99"/>
      <c r="J139" s="100"/>
      <c r="K139" s="99"/>
      <c r="L139" s="100"/>
      <c r="M139" s="99"/>
      <c r="N139" s="100"/>
      <c r="O139" s="99"/>
      <c r="P139" s="100"/>
      <c r="Q139" s="99"/>
      <c r="R139" s="100"/>
      <c r="S139" s="99"/>
      <c r="T139" s="100"/>
      <c r="U139" s="99"/>
      <c r="V139" s="100"/>
      <c r="W139" s="99"/>
      <c r="X139" s="100"/>
      <c r="Y139" s="101"/>
      <c r="Z139" s="102"/>
      <c r="AA139" s="76"/>
      <c r="AB139" s="76"/>
      <c r="AC139" s="76"/>
      <c r="AD139" s="76"/>
      <c r="AE139" s="76"/>
    </row>
    <row r="140" spans="1:31" s="70" customFormat="1" ht="8.1" customHeight="1" x14ac:dyDescent="0.15">
      <c r="A140" s="72"/>
      <c r="B140" s="72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75"/>
      <c r="X140" s="74"/>
      <c r="Y140" s="74"/>
      <c r="Z140" s="74"/>
      <c r="AA140" s="76"/>
      <c r="AB140" s="76"/>
      <c r="AC140" s="76"/>
      <c r="AD140" s="76"/>
      <c r="AE140" s="76"/>
    </row>
    <row r="141" spans="1:31" s="43" customFormat="1" ht="12" customHeight="1" x14ac:dyDescent="0.15">
      <c r="A141" s="35" t="s">
        <v>84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76"/>
      <c r="AB141" s="76"/>
      <c r="AC141" s="76"/>
      <c r="AD141" s="76"/>
      <c r="AE141" s="76"/>
    </row>
    <row r="142" spans="1:31" s="43" customFormat="1" ht="12" customHeight="1" x14ac:dyDescent="0.15">
      <c r="A142" s="36" t="s">
        <v>24</v>
      </c>
      <c r="B142" s="35" t="s">
        <v>88</v>
      </c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76"/>
      <c r="AB142" s="76"/>
      <c r="AC142" s="76"/>
      <c r="AD142" s="76"/>
      <c r="AE142" s="76"/>
    </row>
    <row r="143" spans="1:31" s="43" customFormat="1" ht="12" customHeight="1" x14ac:dyDescent="0.15">
      <c r="A143" s="36" t="s">
        <v>25</v>
      </c>
      <c r="B143" s="35" t="s">
        <v>87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76"/>
      <c r="AB143" s="76"/>
      <c r="AC143" s="76"/>
      <c r="AD143" s="76"/>
      <c r="AE143" s="76"/>
    </row>
    <row r="144" spans="1:31" s="43" customFormat="1" ht="12" customHeight="1" x14ac:dyDescent="0.15">
      <c r="A144" s="36" t="s">
        <v>26</v>
      </c>
      <c r="B144" s="35" t="s">
        <v>86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76"/>
      <c r="AB144" s="76"/>
      <c r="AC144" s="76"/>
      <c r="AD144" s="76"/>
      <c r="AE144" s="76"/>
    </row>
    <row r="145" spans="1:31" s="43" customFormat="1" ht="12" customHeight="1" x14ac:dyDescent="0.15">
      <c r="A145" s="36" t="s">
        <v>27</v>
      </c>
      <c r="B145" s="35" t="s">
        <v>85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76"/>
      <c r="AB145" s="76"/>
      <c r="AC145" s="76"/>
      <c r="AD145" s="76"/>
      <c r="AE145" s="76"/>
    </row>
    <row r="146" spans="1:31" s="70" customFormat="1" ht="20.100000000000001" customHeight="1" x14ac:dyDescent="0.1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76"/>
      <c r="AB146" s="76"/>
      <c r="AC146" s="76"/>
      <c r="AD146" s="76"/>
      <c r="AE146" s="76"/>
    </row>
    <row r="147" spans="1:31" s="70" customFormat="1" ht="20.100000000000001" customHeight="1" x14ac:dyDescent="0.1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76"/>
      <c r="AB147" s="76"/>
      <c r="AC147" s="76"/>
      <c r="AD147" s="76"/>
      <c r="AE147" s="76"/>
    </row>
    <row r="148" spans="1:31" s="70" customFormat="1" ht="20.100000000000001" customHeight="1" x14ac:dyDescent="0.1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76"/>
      <c r="AB148" s="76"/>
      <c r="AC148" s="76"/>
      <c r="AD148" s="76"/>
      <c r="AE148" s="76"/>
    </row>
    <row r="149" spans="1:31" s="70" customFormat="1" ht="20.100000000000001" customHeight="1" x14ac:dyDescent="0.1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76"/>
      <c r="AB149" s="76"/>
      <c r="AC149" s="76"/>
      <c r="AD149" s="76"/>
      <c r="AE149" s="76"/>
    </row>
    <row r="150" spans="1:31" s="70" customFormat="1" ht="20.100000000000001" customHeight="1" x14ac:dyDescent="0.1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76"/>
      <c r="AB150" s="76"/>
      <c r="AC150" s="76"/>
      <c r="AD150" s="76"/>
      <c r="AE150" s="76"/>
    </row>
    <row r="151" spans="1:31" s="70" customFormat="1" ht="20.100000000000001" customHeight="1" x14ac:dyDescent="0.15">
      <c r="A151" s="139" t="s">
        <v>93</v>
      </c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76"/>
      <c r="AB151" s="76"/>
      <c r="AC151" s="76"/>
      <c r="AD151" s="76"/>
      <c r="AE151" s="76"/>
    </row>
    <row r="152" spans="1:31" s="70" customFormat="1" ht="15.95" customHeight="1" x14ac:dyDescent="0.1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15">
        <v>4</v>
      </c>
      <c r="Y152" s="64" t="s">
        <v>37</v>
      </c>
      <c r="Z152" s="16"/>
      <c r="AA152" s="76"/>
      <c r="AB152" s="76"/>
      <c r="AC152" s="76"/>
      <c r="AD152" s="76"/>
      <c r="AE152" s="76"/>
    </row>
    <row r="153" spans="1:31" s="70" customFormat="1" ht="15.95" customHeight="1" x14ac:dyDescent="0.1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10" t="s">
        <v>13</v>
      </c>
      <c r="R153" s="71"/>
      <c r="S153" s="71"/>
      <c r="T153" s="71" t="s">
        <v>0</v>
      </c>
      <c r="U153" s="71"/>
      <c r="V153" s="71"/>
      <c r="W153" s="71" t="s">
        <v>8</v>
      </c>
      <c r="X153" s="71"/>
      <c r="Y153" s="71"/>
      <c r="Z153" s="71" t="s">
        <v>1</v>
      </c>
      <c r="AA153" s="76"/>
      <c r="AB153" s="76"/>
      <c r="AC153" s="76"/>
      <c r="AD153" s="76"/>
      <c r="AE153" s="76"/>
    </row>
    <row r="154" spans="1:31" s="70" customFormat="1" ht="8.1" customHeight="1" x14ac:dyDescent="0.1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10"/>
      <c r="R154" s="71"/>
      <c r="S154" s="71"/>
      <c r="T154" s="71"/>
      <c r="U154" s="71"/>
      <c r="V154" s="71"/>
      <c r="W154" s="71"/>
      <c r="X154" s="71"/>
      <c r="Y154" s="71"/>
      <c r="Z154" s="71"/>
      <c r="AA154" s="76"/>
      <c r="AB154" s="76"/>
      <c r="AC154" s="76"/>
      <c r="AD154" s="76"/>
      <c r="AE154" s="76"/>
    </row>
    <row r="155" spans="1:31" s="70" customFormat="1" ht="20.100000000000001" customHeight="1" x14ac:dyDescent="0.15">
      <c r="A155" s="113" t="s">
        <v>100</v>
      </c>
      <c r="B155" s="116" t="s">
        <v>53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8"/>
      <c r="P155" s="119" t="s">
        <v>52</v>
      </c>
      <c r="Q155" s="117"/>
      <c r="R155" s="117"/>
      <c r="S155" s="118"/>
      <c r="T155" s="119" t="s">
        <v>51</v>
      </c>
      <c r="U155" s="117"/>
      <c r="V155" s="117"/>
      <c r="W155" s="118"/>
      <c r="X155" s="119" t="s">
        <v>50</v>
      </c>
      <c r="Y155" s="117"/>
      <c r="Z155" s="120"/>
      <c r="AA155" s="76"/>
      <c r="AB155" s="76"/>
      <c r="AC155" s="76"/>
      <c r="AD155" s="76"/>
      <c r="AE155" s="76"/>
    </row>
    <row r="156" spans="1:31" s="70" customFormat="1" ht="20.100000000000001" customHeight="1" x14ac:dyDescent="0.15">
      <c r="A156" s="114"/>
      <c r="B156" s="121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3"/>
      <c r="P156" s="84"/>
      <c r="Q156" s="85"/>
      <c r="R156" s="85"/>
      <c r="S156" s="86"/>
      <c r="T156" s="84"/>
      <c r="U156" s="85"/>
      <c r="V156" s="85"/>
      <c r="W156" s="86"/>
      <c r="X156" s="124" t="str">
        <f>IF(OR(P156="",T156=""),"",T156-P156)</f>
        <v/>
      </c>
      <c r="Y156" s="125"/>
      <c r="Z156" s="5" t="s">
        <v>9</v>
      </c>
      <c r="AA156" s="76"/>
      <c r="AB156" s="76"/>
      <c r="AC156" s="76"/>
      <c r="AD156" s="76"/>
      <c r="AE156" s="76"/>
    </row>
    <row r="157" spans="1:31" s="70" customFormat="1" ht="20.100000000000001" customHeight="1" x14ac:dyDescent="0.15">
      <c r="A157" s="114"/>
      <c r="B157" s="126" t="s">
        <v>13</v>
      </c>
      <c r="C157" s="127"/>
      <c r="D157" s="90"/>
      <c r="E157" s="130" t="s">
        <v>49</v>
      </c>
      <c r="F157" s="131"/>
      <c r="G157" s="87" t="s">
        <v>48</v>
      </c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5"/>
      <c r="Y157" s="89" t="s">
        <v>36</v>
      </c>
      <c r="Z157" s="136"/>
      <c r="AA157" s="76"/>
      <c r="AB157" s="76"/>
      <c r="AC157" s="76"/>
      <c r="AD157" s="76"/>
      <c r="AE157" s="76"/>
    </row>
    <row r="158" spans="1:31" s="70" customFormat="1" ht="20.100000000000001" customHeight="1" x14ac:dyDescent="0.15">
      <c r="A158" s="115"/>
      <c r="B158" s="128"/>
      <c r="C158" s="128"/>
      <c r="D158" s="129"/>
      <c r="E158" s="132"/>
      <c r="F158" s="133"/>
      <c r="G158" s="91" t="s">
        <v>24</v>
      </c>
      <c r="H158" s="92"/>
      <c r="I158" s="91" t="s">
        <v>25</v>
      </c>
      <c r="J158" s="92"/>
      <c r="K158" s="91" t="s">
        <v>26</v>
      </c>
      <c r="L158" s="92"/>
      <c r="M158" s="89" t="s">
        <v>27</v>
      </c>
      <c r="N158" s="90"/>
      <c r="O158" s="91" t="s">
        <v>47</v>
      </c>
      <c r="P158" s="92"/>
      <c r="Q158" s="89" t="s">
        <v>46</v>
      </c>
      <c r="R158" s="90"/>
      <c r="S158" s="89" t="s">
        <v>45</v>
      </c>
      <c r="T158" s="90"/>
      <c r="U158" s="91" t="s">
        <v>44</v>
      </c>
      <c r="V158" s="92"/>
      <c r="W158" s="93" t="s">
        <v>43</v>
      </c>
      <c r="X158" s="94"/>
      <c r="Y158" s="137"/>
      <c r="Z158" s="138"/>
      <c r="AA158" s="76"/>
      <c r="AB158" s="76"/>
      <c r="AC158" s="76"/>
      <c r="AD158" s="76"/>
      <c r="AE158" s="76"/>
    </row>
    <row r="159" spans="1:31" s="70" customFormat="1" ht="20.100000000000001" customHeight="1" x14ac:dyDescent="0.15">
      <c r="A159" s="110">
        <v>7</v>
      </c>
      <c r="B159" s="103">
        <v>1</v>
      </c>
      <c r="C159" s="104"/>
      <c r="D159" s="105"/>
      <c r="E159" s="95" t="s">
        <v>42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6"/>
      <c r="Z159" s="97"/>
      <c r="AA159" s="76"/>
      <c r="AB159" s="76"/>
      <c r="AC159" s="76"/>
      <c r="AD159" s="76"/>
      <c r="AE159" s="76"/>
    </row>
    <row r="160" spans="1:31" s="70" customFormat="1" ht="20.100000000000001" customHeight="1" x14ac:dyDescent="0.15">
      <c r="A160" s="111"/>
      <c r="B160" s="108"/>
      <c r="C160" s="108"/>
      <c r="D160" s="109"/>
      <c r="E160" s="95" t="s">
        <v>41</v>
      </c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6"/>
      <c r="Z160" s="97"/>
      <c r="AA160" s="76"/>
      <c r="AB160" s="76"/>
      <c r="AC160" s="76"/>
      <c r="AD160" s="76"/>
      <c r="AE160" s="76"/>
    </row>
    <row r="161" spans="1:31" s="70" customFormat="1" ht="20.100000000000001" customHeight="1" x14ac:dyDescent="0.15">
      <c r="A161" s="111"/>
      <c r="B161" s="103">
        <v>2</v>
      </c>
      <c r="C161" s="104"/>
      <c r="D161" s="105"/>
      <c r="E161" s="95" t="s">
        <v>42</v>
      </c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6"/>
      <c r="Z161" s="97"/>
      <c r="AA161" s="76"/>
      <c r="AB161" s="76"/>
      <c r="AC161" s="76"/>
      <c r="AD161" s="76"/>
      <c r="AE161" s="76"/>
    </row>
    <row r="162" spans="1:31" s="70" customFormat="1" ht="20.100000000000001" customHeight="1" x14ac:dyDescent="0.15">
      <c r="A162" s="111"/>
      <c r="B162" s="108"/>
      <c r="C162" s="108"/>
      <c r="D162" s="109"/>
      <c r="E162" s="95" t="s">
        <v>41</v>
      </c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6"/>
      <c r="Z162" s="97"/>
      <c r="AA162" s="76"/>
      <c r="AB162" s="76"/>
      <c r="AC162" s="76"/>
      <c r="AD162" s="76"/>
      <c r="AE162" s="76"/>
    </row>
    <row r="163" spans="1:31" s="70" customFormat="1" ht="20.100000000000001" customHeight="1" x14ac:dyDescent="0.15">
      <c r="A163" s="111"/>
      <c r="B163" s="103">
        <v>3</v>
      </c>
      <c r="C163" s="104"/>
      <c r="D163" s="105"/>
      <c r="E163" s="95" t="s">
        <v>42</v>
      </c>
      <c r="F163" s="95"/>
      <c r="G163" s="87"/>
      <c r="H163" s="88"/>
      <c r="I163" s="87"/>
      <c r="J163" s="88"/>
      <c r="K163" s="87"/>
      <c r="L163" s="88"/>
      <c r="M163" s="87"/>
      <c r="N163" s="88"/>
      <c r="O163" s="87"/>
      <c r="P163" s="88"/>
      <c r="Q163" s="87"/>
      <c r="R163" s="88"/>
      <c r="S163" s="87"/>
      <c r="T163" s="88"/>
      <c r="U163" s="87"/>
      <c r="V163" s="88"/>
      <c r="W163" s="87"/>
      <c r="X163" s="88"/>
      <c r="Y163" s="96"/>
      <c r="Z163" s="97"/>
      <c r="AA163" s="76"/>
      <c r="AB163" s="76"/>
      <c r="AC163" s="76"/>
      <c r="AD163" s="76"/>
      <c r="AE163" s="76"/>
    </row>
    <row r="164" spans="1:31" s="70" customFormat="1" ht="20.100000000000001" customHeight="1" x14ac:dyDescent="0.15">
      <c r="A164" s="112"/>
      <c r="B164" s="106"/>
      <c r="C164" s="106"/>
      <c r="D164" s="107"/>
      <c r="E164" s="98" t="s">
        <v>41</v>
      </c>
      <c r="F164" s="98"/>
      <c r="G164" s="99"/>
      <c r="H164" s="100"/>
      <c r="I164" s="99"/>
      <c r="J164" s="100"/>
      <c r="K164" s="99"/>
      <c r="L164" s="100"/>
      <c r="M164" s="99"/>
      <c r="N164" s="100"/>
      <c r="O164" s="99"/>
      <c r="P164" s="100"/>
      <c r="Q164" s="99"/>
      <c r="R164" s="100"/>
      <c r="S164" s="99"/>
      <c r="T164" s="100"/>
      <c r="U164" s="99"/>
      <c r="V164" s="100"/>
      <c r="W164" s="99"/>
      <c r="X164" s="100"/>
      <c r="Y164" s="101"/>
      <c r="Z164" s="102"/>
      <c r="AA164" s="76"/>
      <c r="AB164" s="76"/>
      <c r="AC164" s="76"/>
      <c r="AD164" s="76"/>
      <c r="AE164" s="76"/>
    </row>
    <row r="165" spans="1:31" s="70" customFormat="1" ht="8.1" customHeight="1" x14ac:dyDescent="0.15">
      <c r="A165" s="72"/>
      <c r="B165" s="72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75"/>
      <c r="X165" s="74"/>
      <c r="Y165" s="74"/>
      <c r="Z165" s="74"/>
      <c r="AA165" s="76"/>
      <c r="AB165" s="76"/>
      <c r="AC165" s="76"/>
      <c r="AD165" s="76"/>
      <c r="AE165" s="76"/>
    </row>
    <row r="166" spans="1:31" s="70" customFormat="1" ht="20.100000000000001" customHeight="1" x14ac:dyDescent="0.15">
      <c r="A166" s="113" t="s">
        <v>100</v>
      </c>
      <c r="B166" s="116" t="s">
        <v>53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8"/>
      <c r="P166" s="119" t="s">
        <v>52</v>
      </c>
      <c r="Q166" s="117"/>
      <c r="R166" s="117"/>
      <c r="S166" s="118"/>
      <c r="T166" s="119" t="s">
        <v>51</v>
      </c>
      <c r="U166" s="117"/>
      <c r="V166" s="117"/>
      <c r="W166" s="118"/>
      <c r="X166" s="119" t="s">
        <v>50</v>
      </c>
      <c r="Y166" s="117"/>
      <c r="Z166" s="120"/>
      <c r="AA166" s="76"/>
      <c r="AB166" s="76"/>
      <c r="AC166" s="76"/>
      <c r="AD166" s="76"/>
      <c r="AE166" s="76"/>
    </row>
    <row r="167" spans="1:31" s="70" customFormat="1" ht="20.100000000000001" customHeight="1" x14ac:dyDescent="0.15">
      <c r="A167" s="114"/>
      <c r="B167" s="121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3"/>
      <c r="P167" s="84"/>
      <c r="Q167" s="85"/>
      <c r="R167" s="85"/>
      <c r="S167" s="86"/>
      <c r="T167" s="84"/>
      <c r="U167" s="85"/>
      <c r="V167" s="85"/>
      <c r="W167" s="86"/>
      <c r="X167" s="124" t="str">
        <f>IF(OR(P167="",T167=""),"",T167-P167)</f>
        <v/>
      </c>
      <c r="Y167" s="125"/>
      <c r="Z167" s="5" t="s">
        <v>9</v>
      </c>
      <c r="AA167" s="76"/>
      <c r="AB167" s="76"/>
      <c r="AC167" s="76"/>
      <c r="AD167" s="76"/>
      <c r="AE167" s="76"/>
    </row>
    <row r="168" spans="1:31" s="70" customFormat="1" ht="20.100000000000001" customHeight="1" x14ac:dyDescent="0.15">
      <c r="A168" s="114"/>
      <c r="B168" s="126" t="s">
        <v>13</v>
      </c>
      <c r="C168" s="127"/>
      <c r="D168" s="90"/>
      <c r="E168" s="130" t="s">
        <v>49</v>
      </c>
      <c r="F168" s="131"/>
      <c r="G168" s="87" t="s">
        <v>48</v>
      </c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5"/>
      <c r="Y168" s="89" t="s">
        <v>36</v>
      </c>
      <c r="Z168" s="136"/>
      <c r="AA168" s="76"/>
      <c r="AB168" s="76"/>
      <c r="AC168" s="76"/>
      <c r="AD168" s="76"/>
      <c r="AE168" s="76"/>
    </row>
    <row r="169" spans="1:31" s="70" customFormat="1" ht="20.100000000000001" customHeight="1" x14ac:dyDescent="0.15">
      <c r="A169" s="115"/>
      <c r="B169" s="128"/>
      <c r="C169" s="128"/>
      <c r="D169" s="129"/>
      <c r="E169" s="132"/>
      <c r="F169" s="133"/>
      <c r="G169" s="91" t="s">
        <v>24</v>
      </c>
      <c r="H169" s="92"/>
      <c r="I169" s="91" t="s">
        <v>25</v>
      </c>
      <c r="J169" s="92"/>
      <c r="K169" s="91" t="s">
        <v>26</v>
      </c>
      <c r="L169" s="92"/>
      <c r="M169" s="89" t="s">
        <v>27</v>
      </c>
      <c r="N169" s="90"/>
      <c r="O169" s="91" t="s">
        <v>47</v>
      </c>
      <c r="P169" s="92"/>
      <c r="Q169" s="89" t="s">
        <v>46</v>
      </c>
      <c r="R169" s="90"/>
      <c r="S169" s="89" t="s">
        <v>45</v>
      </c>
      <c r="T169" s="90"/>
      <c r="U169" s="91" t="s">
        <v>44</v>
      </c>
      <c r="V169" s="92"/>
      <c r="W169" s="93" t="s">
        <v>43</v>
      </c>
      <c r="X169" s="94"/>
      <c r="Y169" s="137"/>
      <c r="Z169" s="138"/>
      <c r="AA169" s="76"/>
      <c r="AB169" s="76"/>
      <c r="AC169" s="76"/>
      <c r="AD169" s="76"/>
      <c r="AE169" s="76"/>
    </row>
    <row r="170" spans="1:31" s="70" customFormat="1" ht="20.100000000000001" customHeight="1" x14ac:dyDescent="0.15">
      <c r="A170" s="110">
        <v>8</v>
      </c>
      <c r="B170" s="103">
        <v>1</v>
      </c>
      <c r="C170" s="104"/>
      <c r="D170" s="105"/>
      <c r="E170" s="95" t="s">
        <v>42</v>
      </c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6"/>
      <c r="Z170" s="97"/>
      <c r="AA170" s="76"/>
      <c r="AB170" s="76"/>
      <c r="AC170" s="76"/>
      <c r="AD170" s="76"/>
      <c r="AE170" s="76"/>
    </row>
    <row r="171" spans="1:31" s="70" customFormat="1" ht="20.100000000000001" customHeight="1" x14ac:dyDescent="0.15">
      <c r="A171" s="111"/>
      <c r="B171" s="108"/>
      <c r="C171" s="108"/>
      <c r="D171" s="109"/>
      <c r="E171" s="95" t="s">
        <v>41</v>
      </c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6"/>
      <c r="Z171" s="97"/>
      <c r="AA171" s="76"/>
      <c r="AB171" s="76"/>
      <c r="AC171" s="76"/>
      <c r="AD171" s="76"/>
      <c r="AE171" s="76"/>
    </row>
    <row r="172" spans="1:31" s="70" customFormat="1" ht="20.100000000000001" customHeight="1" x14ac:dyDescent="0.15">
      <c r="A172" s="111"/>
      <c r="B172" s="103">
        <v>2</v>
      </c>
      <c r="C172" s="104"/>
      <c r="D172" s="105"/>
      <c r="E172" s="95" t="s">
        <v>42</v>
      </c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6"/>
      <c r="Z172" s="97"/>
      <c r="AA172" s="76"/>
      <c r="AB172" s="76"/>
      <c r="AC172" s="76"/>
      <c r="AD172" s="76"/>
      <c r="AE172" s="76"/>
    </row>
    <row r="173" spans="1:31" s="70" customFormat="1" ht="20.100000000000001" customHeight="1" x14ac:dyDescent="0.15">
      <c r="A173" s="111"/>
      <c r="B173" s="108"/>
      <c r="C173" s="108"/>
      <c r="D173" s="109"/>
      <c r="E173" s="95" t="s">
        <v>41</v>
      </c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6"/>
      <c r="Z173" s="97"/>
      <c r="AA173" s="76"/>
      <c r="AB173" s="76"/>
      <c r="AC173" s="76"/>
      <c r="AD173" s="76"/>
      <c r="AE173" s="76"/>
    </row>
    <row r="174" spans="1:31" s="70" customFormat="1" ht="20.100000000000001" customHeight="1" x14ac:dyDescent="0.15">
      <c r="A174" s="111"/>
      <c r="B174" s="103">
        <v>3</v>
      </c>
      <c r="C174" s="104"/>
      <c r="D174" s="105"/>
      <c r="E174" s="95" t="s">
        <v>42</v>
      </c>
      <c r="F174" s="95"/>
      <c r="G174" s="87"/>
      <c r="H174" s="88"/>
      <c r="I174" s="87"/>
      <c r="J174" s="88"/>
      <c r="K174" s="87"/>
      <c r="L174" s="88"/>
      <c r="M174" s="87"/>
      <c r="N174" s="88"/>
      <c r="O174" s="87"/>
      <c r="P174" s="88"/>
      <c r="Q174" s="87"/>
      <c r="R174" s="88"/>
      <c r="S174" s="87"/>
      <c r="T174" s="88"/>
      <c r="U174" s="87"/>
      <c r="V174" s="88"/>
      <c r="W174" s="87"/>
      <c r="X174" s="88"/>
      <c r="Y174" s="96"/>
      <c r="Z174" s="97"/>
      <c r="AA174" s="76"/>
      <c r="AB174" s="76"/>
      <c r="AC174" s="76"/>
      <c r="AD174" s="76"/>
      <c r="AE174" s="76"/>
    </row>
    <row r="175" spans="1:31" s="70" customFormat="1" ht="20.100000000000001" customHeight="1" x14ac:dyDescent="0.15">
      <c r="A175" s="112"/>
      <c r="B175" s="106"/>
      <c r="C175" s="106"/>
      <c r="D175" s="107"/>
      <c r="E175" s="98" t="s">
        <v>41</v>
      </c>
      <c r="F175" s="98"/>
      <c r="G175" s="99"/>
      <c r="H175" s="100"/>
      <c r="I175" s="99"/>
      <c r="J175" s="100"/>
      <c r="K175" s="99"/>
      <c r="L175" s="100"/>
      <c r="M175" s="99"/>
      <c r="N175" s="100"/>
      <c r="O175" s="99"/>
      <c r="P175" s="100"/>
      <c r="Q175" s="99"/>
      <c r="R175" s="100"/>
      <c r="S175" s="99"/>
      <c r="T175" s="100"/>
      <c r="U175" s="99"/>
      <c r="V175" s="100"/>
      <c r="W175" s="99"/>
      <c r="X175" s="100"/>
      <c r="Y175" s="101"/>
      <c r="Z175" s="102"/>
      <c r="AA175" s="76"/>
      <c r="AB175" s="76"/>
      <c r="AC175" s="76"/>
      <c r="AD175" s="76"/>
      <c r="AE175" s="76"/>
    </row>
    <row r="176" spans="1:31" s="70" customFormat="1" ht="8.1" customHeight="1" x14ac:dyDescent="0.15">
      <c r="AA176" s="76"/>
      <c r="AB176" s="76"/>
      <c r="AC176" s="76"/>
      <c r="AD176" s="76"/>
      <c r="AE176" s="76"/>
    </row>
    <row r="177" spans="1:31" s="70" customFormat="1" ht="20.100000000000001" customHeight="1" x14ac:dyDescent="0.15">
      <c r="A177" s="113" t="s">
        <v>100</v>
      </c>
      <c r="B177" s="116" t="s">
        <v>53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8"/>
      <c r="P177" s="119" t="s">
        <v>52</v>
      </c>
      <c r="Q177" s="117"/>
      <c r="R177" s="117"/>
      <c r="S177" s="118"/>
      <c r="T177" s="119" t="s">
        <v>51</v>
      </c>
      <c r="U177" s="117"/>
      <c r="V177" s="117"/>
      <c r="W177" s="118"/>
      <c r="X177" s="119" t="s">
        <v>50</v>
      </c>
      <c r="Y177" s="117"/>
      <c r="Z177" s="120"/>
      <c r="AA177" s="76"/>
      <c r="AB177" s="76"/>
      <c r="AC177" s="76"/>
      <c r="AD177" s="76"/>
      <c r="AE177" s="76"/>
    </row>
    <row r="178" spans="1:31" s="70" customFormat="1" ht="20.100000000000001" customHeight="1" x14ac:dyDescent="0.15">
      <c r="A178" s="114"/>
      <c r="B178" s="121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3"/>
      <c r="P178" s="84"/>
      <c r="Q178" s="85"/>
      <c r="R178" s="85"/>
      <c r="S178" s="86"/>
      <c r="T178" s="84"/>
      <c r="U178" s="85"/>
      <c r="V178" s="85"/>
      <c r="W178" s="86"/>
      <c r="X178" s="124" t="str">
        <f>IF(OR(P178="",T178=""),"",T178-P178)</f>
        <v/>
      </c>
      <c r="Y178" s="125"/>
      <c r="Z178" s="5" t="s">
        <v>9</v>
      </c>
      <c r="AA178" s="76"/>
      <c r="AB178" s="76"/>
      <c r="AC178" s="76"/>
      <c r="AD178" s="76"/>
      <c r="AE178" s="76"/>
    </row>
    <row r="179" spans="1:31" s="70" customFormat="1" ht="20.100000000000001" customHeight="1" x14ac:dyDescent="0.15">
      <c r="A179" s="114"/>
      <c r="B179" s="126" t="s">
        <v>13</v>
      </c>
      <c r="C179" s="127"/>
      <c r="D179" s="90"/>
      <c r="E179" s="130" t="s">
        <v>49</v>
      </c>
      <c r="F179" s="131"/>
      <c r="G179" s="87" t="s">
        <v>48</v>
      </c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5"/>
      <c r="Y179" s="89" t="s">
        <v>36</v>
      </c>
      <c r="Z179" s="136"/>
      <c r="AA179" s="76"/>
      <c r="AB179" s="76"/>
      <c r="AC179" s="76"/>
      <c r="AD179" s="76"/>
      <c r="AE179" s="76"/>
    </row>
    <row r="180" spans="1:31" s="70" customFormat="1" ht="20.100000000000001" customHeight="1" x14ac:dyDescent="0.15">
      <c r="A180" s="115"/>
      <c r="B180" s="128"/>
      <c r="C180" s="128"/>
      <c r="D180" s="129"/>
      <c r="E180" s="132"/>
      <c r="F180" s="133"/>
      <c r="G180" s="91" t="s">
        <v>24</v>
      </c>
      <c r="H180" s="92"/>
      <c r="I180" s="91" t="s">
        <v>25</v>
      </c>
      <c r="J180" s="92"/>
      <c r="K180" s="91" t="s">
        <v>26</v>
      </c>
      <c r="L180" s="92"/>
      <c r="M180" s="89" t="s">
        <v>27</v>
      </c>
      <c r="N180" s="90"/>
      <c r="O180" s="91" t="s">
        <v>47</v>
      </c>
      <c r="P180" s="92"/>
      <c r="Q180" s="89" t="s">
        <v>46</v>
      </c>
      <c r="R180" s="90"/>
      <c r="S180" s="89" t="s">
        <v>45</v>
      </c>
      <c r="T180" s="90"/>
      <c r="U180" s="91" t="s">
        <v>44</v>
      </c>
      <c r="V180" s="92"/>
      <c r="W180" s="93" t="s">
        <v>43</v>
      </c>
      <c r="X180" s="94"/>
      <c r="Y180" s="137"/>
      <c r="Z180" s="138"/>
      <c r="AA180" s="76"/>
      <c r="AB180" s="76"/>
      <c r="AC180" s="76"/>
      <c r="AD180" s="76"/>
      <c r="AE180" s="76"/>
    </row>
    <row r="181" spans="1:31" s="70" customFormat="1" ht="20.100000000000001" customHeight="1" x14ac:dyDescent="0.15">
      <c r="A181" s="110">
        <v>9</v>
      </c>
      <c r="B181" s="103">
        <v>1</v>
      </c>
      <c r="C181" s="104"/>
      <c r="D181" s="105"/>
      <c r="E181" s="95" t="s">
        <v>42</v>
      </c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6"/>
      <c r="Z181" s="97"/>
      <c r="AA181" s="76"/>
      <c r="AB181" s="76"/>
      <c r="AC181" s="76"/>
      <c r="AD181" s="76"/>
      <c r="AE181" s="76"/>
    </row>
    <row r="182" spans="1:31" s="70" customFormat="1" ht="20.100000000000001" customHeight="1" x14ac:dyDescent="0.15">
      <c r="A182" s="111"/>
      <c r="B182" s="108"/>
      <c r="C182" s="108"/>
      <c r="D182" s="109"/>
      <c r="E182" s="95" t="s">
        <v>41</v>
      </c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6"/>
      <c r="Z182" s="97"/>
      <c r="AA182" s="76"/>
      <c r="AB182" s="76"/>
      <c r="AC182" s="76"/>
      <c r="AD182" s="76"/>
      <c r="AE182" s="76"/>
    </row>
    <row r="183" spans="1:31" s="70" customFormat="1" ht="20.100000000000001" customHeight="1" x14ac:dyDescent="0.15">
      <c r="A183" s="111"/>
      <c r="B183" s="103">
        <v>2</v>
      </c>
      <c r="C183" s="104"/>
      <c r="D183" s="105"/>
      <c r="E183" s="95" t="s">
        <v>42</v>
      </c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6"/>
      <c r="Z183" s="97"/>
      <c r="AA183" s="76"/>
      <c r="AB183" s="76"/>
      <c r="AC183" s="76"/>
      <c r="AD183" s="76"/>
      <c r="AE183" s="76"/>
    </row>
    <row r="184" spans="1:31" s="70" customFormat="1" ht="20.100000000000001" customHeight="1" x14ac:dyDescent="0.15">
      <c r="A184" s="111"/>
      <c r="B184" s="108"/>
      <c r="C184" s="108"/>
      <c r="D184" s="109"/>
      <c r="E184" s="95" t="s">
        <v>41</v>
      </c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6"/>
      <c r="Z184" s="97"/>
      <c r="AA184" s="76"/>
      <c r="AB184" s="76"/>
      <c r="AC184" s="76"/>
      <c r="AD184" s="76"/>
      <c r="AE184" s="76"/>
    </row>
    <row r="185" spans="1:31" s="70" customFormat="1" ht="20.100000000000001" customHeight="1" x14ac:dyDescent="0.15">
      <c r="A185" s="111"/>
      <c r="B185" s="103">
        <v>3</v>
      </c>
      <c r="C185" s="104"/>
      <c r="D185" s="105"/>
      <c r="E185" s="95" t="s">
        <v>42</v>
      </c>
      <c r="F185" s="95"/>
      <c r="G185" s="87"/>
      <c r="H185" s="88"/>
      <c r="I185" s="87"/>
      <c r="J185" s="88"/>
      <c r="K185" s="87"/>
      <c r="L185" s="88"/>
      <c r="M185" s="87"/>
      <c r="N185" s="88"/>
      <c r="O185" s="87"/>
      <c r="P185" s="88"/>
      <c r="Q185" s="87"/>
      <c r="R185" s="88"/>
      <c r="S185" s="87"/>
      <c r="T185" s="88"/>
      <c r="U185" s="87"/>
      <c r="V185" s="88"/>
      <c r="W185" s="87"/>
      <c r="X185" s="88"/>
      <c r="Y185" s="96"/>
      <c r="Z185" s="97"/>
      <c r="AA185" s="76"/>
      <c r="AB185" s="76"/>
      <c r="AC185" s="76"/>
      <c r="AD185" s="76"/>
      <c r="AE185" s="76"/>
    </row>
    <row r="186" spans="1:31" s="70" customFormat="1" ht="20.100000000000001" customHeight="1" x14ac:dyDescent="0.15">
      <c r="A186" s="112"/>
      <c r="B186" s="106"/>
      <c r="C186" s="106"/>
      <c r="D186" s="107"/>
      <c r="E186" s="98" t="s">
        <v>41</v>
      </c>
      <c r="F186" s="98"/>
      <c r="G186" s="99"/>
      <c r="H186" s="100"/>
      <c r="I186" s="99"/>
      <c r="J186" s="100"/>
      <c r="K186" s="99"/>
      <c r="L186" s="100"/>
      <c r="M186" s="99"/>
      <c r="N186" s="100"/>
      <c r="O186" s="99"/>
      <c r="P186" s="100"/>
      <c r="Q186" s="99"/>
      <c r="R186" s="100"/>
      <c r="S186" s="99"/>
      <c r="T186" s="100"/>
      <c r="U186" s="99"/>
      <c r="V186" s="100"/>
      <c r="W186" s="99"/>
      <c r="X186" s="100"/>
      <c r="Y186" s="101"/>
      <c r="Z186" s="102"/>
      <c r="AA186" s="76"/>
      <c r="AB186" s="76"/>
      <c r="AC186" s="76"/>
      <c r="AD186" s="76"/>
      <c r="AE186" s="76"/>
    </row>
    <row r="187" spans="1:31" s="70" customFormat="1" ht="8.1" customHeight="1" x14ac:dyDescent="0.15">
      <c r="A187" s="72"/>
      <c r="B187" s="72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75"/>
      <c r="X187" s="74"/>
      <c r="Y187" s="74"/>
      <c r="Z187" s="74"/>
      <c r="AA187" s="76"/>
      <c r="AB187" s="76"/>
      <c r="AC187" s="76"/>
      <c r="AD187" s="76"/>
      <c r="AE187" s="76"/>
    </row>
    <row r="188" spans="1:31" s="43" customFormat="1" ht="12" customHeight="1" x14ac:dyDescent="0.15">
      <c r="A188" s="35" t="s">
        <v>84</v>
      </c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76"/>
      <c r="AB188" s="76"/>
      <c r="AC188" s="76"/>
      <c r="AD188" s="76"/>
      <c r="AE188" s="76"/>
    </row>
    <row r="189" spans="1:31" s="43" customFormat="1" ht="12" customHeight="1" x14ac:dyDescent="0.15">
      <c r="A189" s="36" t="s">
        <v>24</v>
      </c>
      <c r="B189" s="35" t="s">
        <v>88</v>
      </c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76"/>
      <c r="AB189" s="76"/>
      <c r="AC189" s="76"/>
      <c r="AD189" s="76"/>
      <c r="AE189" s="76"/>
    </row>
    <row r="190" spans="1:31" s="43" customFormat="1" ht="12" customHeight="1" x14ac:dyDescent="0.15">
      <c r="A190" s="36" t="s">
        <v>25</v>
      </c>
      <c r="B190" s="35" t="s">
        <v>87</v>
      </c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76"/>
      <c r="AB190" s="76"/>
      <c r="AC190" s="76"/>
      <c r="AD190" s="76"/>
      <c r="AE190" s="76"/>
    </row>
    <row r="191" spans="1:31" s="43" customFormat="1" ht="12" customHeight="1" x14ac:dyDescent="0.15">
      <c r="A191" s="36" t="s">
        <v>26</v>
      </c>
      <c r="B191" s="35" t="s">
        <v>86</v>
      </c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76"/>
      <c r="AB191" s="76"/>
      <c r="AC191" s="76"/>
      <c r="AD191" s="76"/>
      <c r="AE191" s="76"/>
    </row>
    <row r="192" spans="1:31" s="43" customFormat="1" ht="12" customHeight="1" x14ac:dyDescent="0.15">
      <c r="A192" s="36" t="s">
        <v>27</v>
      </c>
      <c r="B192" s="35" t="s">
        <v>85</v>
      </c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76"/>
      <c r="AB192" s="76"/>
      <c r="AC192" s="76"/>
      <c r="AD192" s="76"/>
      <c r="AE192" s="76"/>
    </row>
  </sheetData>
  <mergeCells count="919">
    <mergeCell ref="A54:Q56"/>
    <mergeCell ref="R54:R56"/>
    <mergeCell ref="U54:U56"/>
    <mergeCell ref="X54:X56"/>
    <mergeCell ref="A48:T53"/>
    <mergeCell ref="N45:Q45"/>
    <mergeCell ref="E27:F27"/>
    <mergeCell ref="E28:F28"/>
    <mergeCell ref="J28:Y28"/>
    <mergeCell ref="G27:Z27"/>
    <mergeCell ref="G28:H28"/>
    <mergeCell ref="U51:W53"/>
    <mergeCell ref="F45:M45"/>
    <mergeCell ref="S45:U45"/>
    <mergeCell ref="W45:Z45"/>
    <mergeCell ref="E40:M41"/>
    <mergeCell ref="N40:Q41"/>
    <mergeCell ref="R40:V41"/>
    <mergeCell ref="A27:D28"/>
    <mergeCell ref="A30:Q30"/>
    <mergeCell ref="A25:Z25"/>
    <mergeCell ref="A45:E45"/>
    <mergeCell ref="W23:X23"/>
    <mergeCell ref="U31:W31"/>
    <mergeCell ref="U33:W33"/>
    <mergeCell ref="A24:E24"/>
    <mergeCell ref="A36:D37"/>
    <mergeCell ref="E36:Z37"/>
    <mergeCell ref="A23:E23"/>
    <mergeCell ref="F23:G23"/>
    <mergeCell ref="H23:I23"/>
    <mergeCell ref="J23:K23"/>
    <mergeCell ref="F24:G24"/>
    <mergeCell ref="H24:I24"/>
    <mergeCell ref="J24:K24"/>
    <mergeCell ref="L24:M24"/>
    <mergeCell ref="A38:D39"/>
    <mergeCell ref="E38:Z39"/>
    <mergeCell ref="A42:D43"/>
    <mergeCell ref="E42:M43"/>
    <mergeCell ref="N42:Q43"/>
    <mergeCell ref="R42:Z43"/>
    <mergeCell ref="A40:D41"/>
    <mergeCell ref="W40:W41"/>
    <mergeCell ref="D8:Z9"/>
    <mergeCell ref="E10:Z10"/>
    <mergeCell ref="Y23:Z23"/>
    <mergeCell ref="S23:T23"/>
    <mergeCell ref="U23:V23"/>
    <mergeCell ref="L23:M23"/>
    <mergeCell ref="N23:R23"/>
    <mergeCell ref="A10:C12"/>
    <mergeCell ref="D11:Z12"/>
    <mergeCell ref="A13:Z13"/>
    <mergeCell ref="A15:C16"/>
    <mergeCell ref="A17:C19"/>
    <mergeCell ref="A20:C20"/>
    <mergeCell ref="D20:M20"/>
    <mergeCell ref="N20:P20"/>
    <mergeCell ref="Q20:Z20"/>
    <mergeCell ref="A21:C21"/>
    <mergeCell ref="D21:P21"/>
    <mergeCell ref="Q21:S21"/>
    <mergeCell ref="T21:Z21"/>
    <mergeCell ref="A1:Z1"/>
    <mergeCell ref="A8:C9"/>
    <mergeCell ref="T5:Z5"/>
    <mergeCell ref="Q5:S5"/>
    <mergeCell ref="D15:Z16"/>
    <mergeCell ref="E17:Z17"/>
    <mergeCell ref="D18:Z19"/>
    <mergeCell ref="X33:Z33"/>
    <mergeCell ref="A34:Q34"/>
    <mergeCell ref="R34:T34"/>
    <mergeCell ref="U34:W34"/>
    <mergeCell ref="X34:Z34"/>
    <mergeCell ref="A33:Q33"/>
    <mergeCell ref="R33:T33"/>
    <mergeCell ref="R30:T30"/>
    <mergeCell ref="U30:W30"/>
    <mergeCell ref="X30:Z30"/>
    <mergeCell ref="A32:Q32"/>
    <mergeCell ref="R32:T32"/>
    <mergeCell ref="U32:W32"/>
    <mergeCell ref="X32:Z32"/>
    <mergeCell ref="X31:Z31"/>
    <mergeCell ref="A31:Q31"/>
    <mergeCell ref="R31:T31"/>
    <mergeCell ref="O64:P64"/>
    <mergeCell ref="Q64:R64"/>
    <mergeCell ref="S64:T64"/>
    <mergeCell ref="U64:V64"/>
    <mergeCell ref="W64:X64"/>
    <mergeCell ref="A57:Z57"/>
    <mergeCell ref="A61:A64"/>
    <mergeCell ref="B61:O61"/>
    <mergeCell ref="P61:S61"/>
    <mergeCell ref="T61:W61"/>
    <mergeCell ref="X61:Z61"/>
    <mergeCell ref="B62:O62"/>
    <mergeCell ref="X62:Y62"/>
    <mergeCell ref="B63:D64"/>
    <mergeCell ref="E63:F64"/>
    <mergeCell ref="G63:X63"/>
    <mergeCell ref="Y63:Z64"/>
    <mergeCell ref="G64:H64"/>
    <mergeCell ref="I64:J64"/>
    <mergeCell ref="K64:L64"/>
    <mergeCell ref="M64:N64"/>
    <mergeCell ref="P62:S62"/>
    <mergeCell ref="T62:W62"/>
    <mergeCell ref="A65:A70"/>
    <mergeCell ref="B65:D66"/>
    <mergeCell ref="E65:F65"/>
    <mergeCell ref="G65:H65"/>
    <mergeCell ref="I65:J65"/>
    <mergeCell ref="B67:D68"/>
    <mergeCell ref="E67:F67"/>
    <mergeCell ref="G67:H67"/>
    <mergeCell ref="I67:J67"/>
    <mergeCell ref="B69:D70"/>
    <mergeCell ref="E69:F69"/>
    <mergeCell ref="G69:H69"/>
    <mergeCell ref="I69:J69"/>
    <mergeCell ref="U65:V65"/>
    <mergeCell ref="W65:X65"/>
    <mergeCell ref="Y65:Z65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W66:X66"/>
    <mergeCell ref="Y66:Z66"/>
    <mergeCell ref="K65:L65"/>
    <mergeCell ref="M65:N65"/>
    <mergeCell ref="O65:P65"/>
    <mergeCell ref="Q65:R65"/>
    <mergeCell ref="S65:T65"/>
    <mergeCell ref="O69:P69"/>
    <mergeCell ref="Q69:R69"/>
    <mergeCell ref="S69:T69"/>
    <mergeCell ref="U67:V67"/>
    <mergeCell ref="W67:X67"/>
    <mergeCell ref="Y67:Z67"/>
    <mergeCell ref="E68:F68"/>
    <mergeCell ref="G68:H68"/>
    <mergeCell ref="I68:J68"/>
    <mergeCell ref="K68:L68"/>
    <mergeCell ref="M68:N68"/>
    <mergeCell ref="O68:P68"/>
    <mergeCell ref="Q68:R68"/>
    <mergeCell ref="S68:T68"/>
    <mergeCell ref="U68:V68"/>
    <mergeCell ref="W68:X68"/>
    <mergeCell ref="Y68:Z68"/>
    <mergeCell ref="K67:L67"/>
    <mergeCell ref="M67:N67"/>
    <mergeCell ref="O67:P67"/>
    <mergeCell ref="Q67:R67"/>
    <mergeCell ref="S67:T67"/>
    <mergeCell ref="E74:F75"/>
    <mergeCell ref="G74:X74"/>
    <mergeCell ref="Y74:Z75"/>
    <mergeCell ref="G75:H75"/>
    <mergeCell ref="I75:J75"/>
    <mergeCell ref="K75:L75"/>
    <mergeCell ref="M75:N75"/>
    <mergeCell ref="O75:P75"/>
    <mergeCell ref="U69:V69"/>
    <mergeCell ref="W69:X69"/>
    <mergeCell ref="Y69:Z69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K69:L69"/>
    <mergeCell ref="M69:N69"/>
    <mergeCell ref="Q75:R75"/>
    <mergeCell ref="S75:T75"/>
    <mergeCell ref="U75:V75"/>
    <mergeCell ref="W75:X75"/>
    <mergeCell ref="A76:A81"/>
    <mergeCell ref="B76:D77"/>
    <mergeCell ref="E76:F76"/>
    <mergeCell ref="G76:H76"/>
    <mergeCell ref="I76:J76"/>
    <mergeCell ref="K76:L76"/>
    <mergeCell ref="M76:N76"/>
    <mergeCell ref="O76:P76"/>
    <mergeCell ref="Q76:R76"/>
    <mergeCell ref="S76:T76"/>
    <mergeCell ref="U76:V76"/>
    <mergeCell ref="W76:X76"/>
    <mergeCell ref="A72:A75"/>
    <mergeCell ref="B72:O72"/>
    <mergeCell ref="P72:S72"/>
    <mergeCell ref="T72:W72"/>
    <mergeCell ref="X72:Z72"/>
    <mergeCell ref="B73:O73"/>
    <mergeCell ref="X73:Y73"/>
    <mergeCell ref="B74:D75"/>
    <mergeCell ref="U78:V78"/>
    <mergeCell ref="B78:D79"/>
    <mergeCell ref="E78:F78"/>
    <mergeCell ref="G78:H78"/>
    <mergeCell ref="I78:J78"/>
    <mergeCell ref="K78:L78"/>
    <mergeCell ref="Y76:Z76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W77:X77"/>
    <mergeCell ref="Y77:Z77"/>
    <mergeCell ref="S80:T80"/>
    <mergeCell ref="U80:V80"/>
    <mergeCell ref="B80:D81"/>
    <mergeCell ref="E80:F80"/>
    <mergeCell ref="G80:H80"/>
    <mergeCell ref="I80:J80"/>
    <mergeCell ref="K80:L80"/>
    <mergeCell ref="W78:X78"/>
    <mergeCell ref="Y78:Z78"/>
    <mergeCell ref="E79:F79"/>
    <mergeCell ref="G79:H79"/>
    <mergeCell ref="I79:J79"/>
    <mergeCell ref="K79:L79"/>
    <mergeCell ref="M79:N79"/>
    <mergeCell ref="O79:P79"/>
    <mergeCell ref="Q79:R79"/>
    <mergeCell ref="S79:T79"/>
    <mergeCell ref="U79:V79"/>
    <mergeCell ref="W79:X79"/>
    <mergeCell ref="Y79:Z79"/>
    <mergeCell ref="M78:N78"/>
    <mergeCell ref="O78:P78"/>
    <mergeCell ref="Q78:R78"/>
    <mergeCell ref="S78:T78"/>
    <mergeCell ref="E85:F86"/>
    <mergeCell ref="G85:X85"/>
    <mergeCell ref="Y85:Z86"/>
    <mergeCell ref="G86:H86"/>
    <mergeCell ref="I86:J86"/>
    <mergeCell ref="K86:L86"/>
    <mergeCell ref="M86:N86"/>
    <mergeCell ref="O86:P86"/>
    <mergeCell ref="W80:X80"/>
    <mergeCell ref="Y80:Z80"/>
    <mergeCell ref="E81:F81"/>
    <mergeCell ref="G81:H81"/>
    <mergeCell ref="I81:J81"/>
    <mergeCell ref="K81:L81"/>
    <mergeCell ref="M81:N81"/>
    <mergeCell ref="O81:P81"/>
    <mergeCell ref="Q81:R81"/>
    <mergeCell ref="S81:T81"/>
    <mergeCell ref="U81:V81"/>
    <mergeCell ref="W81:X81"/>
    <mergeCell ref="Y81:Z81"/>
    <mergeCell ref="M80:N80"/>
    <mergeCell ref="O80:P80"/>
    <mergeCell ref="Q80:R80"/>
    <mergeCell ref="Q86:R86"/>
    <mergeCell ref="S86:T86"/>
    <mergeCell ref="U86:V86"/>
    <mergeCell ref="W86:X86"/>
    <mergeCell ref="A87:A92"/>
    <mergeCell ref="B87:D88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W87:X87"/>
    <mergeCell ref="A83:A86"/>
    <mergeCell ref="B83:O83"/>
    <mergeCell ref="P83:S83"/>
    <mergeCell ref="T83:W83"/>
    <mergeCell ref="X83:Z83"/>
    <mergeCell ref="B84:O84"/>
    <mergeCell ref="X84:Y84"/>
    <mergeCell ref="B85:D86"/>
    <mergeCell ref="E89:F89"/>
    <mergeCell ref="G89:H89"/>
    <mergeCell ref="I89:J89"/>
    <mergeCell ref="K89:L89"/>
    <mergeCell ref="Y87:Z87"/>
    <mergeCell ref="E88:F88"/>
    <mergeCell ref="G88:H88"/>
    <mergeCell ref="I88:J88"/>
    <mergeCell ref="K88:L88"/>
    <mergeCell ref="M88:N88"/>
    <mergeCell ref="O88:P88"/>
    <mergeCell ref="Q88:R88"/>
    <mergeCell ref="S88:T88"/>
    <mergeCell ref="U88:V88"/>
    <mergeCell ref="W88:X88"/>
    <mergeCell ref="Y88:Z88"/>
    <mergeCell ref="B91:D92"/>
    <mergeCell ref="E91:F91"/>
    <mergeCell ref="G91:H91"/>
    <mergeCell ref="I91:J91"/>
    <mergeCell ref="K91:L91"/>
    <mergeCell ref="W89:X89"/>
    <mergeCell ref="Y89:Z89"/>
    <mergeCell ref="E90:F90"/>
    <mergeCell ref="G90:H90"/>
    <mergeCell ref="I90:J90"/>
    <mergeCell ref="K90:L90"/>
    <mergeCell ref="M90:N90"/>
    <mergeCell ref="O90:P90"/>
    <mergeCell ref="Q90:R90"/>
    <mergeCell ref="S90:T90"/>
    <mergeCell ref="U90:V90"/>
    <mergeCell ref="W90:X90"/>
    <mergeCell ref="Y90:Z90"/>
    <mergeCell ref="M89:N89"/>
    <mergeCell ref="O89:P89"/>
    <mergeCell ref="Q89:R89"/>
    <mergeCell ref="S89:T89"/>
    <mergeCell ref="U89:V89"/>
    <mergeCell ref="B89:D90"/>
    <mergeCell ref="W91:X91"/>
    <mergeCell ref="Y91:Z91"/>
    <mergeCell ref="E92:F92"/>
    <mergeCell ref="G92:H92"/>
    <mergeCell ref="I92:J92"/>
    <mergeCell ref="K92:L92"/>
    <mergeCell ref="M92:N92"/>
    <mergeCell ref="O92:P92"/>
    <mergeCell ref="Q92:R92"/>
    <mergeCell ref="S92:T92"/>
    <mergeCell ref="U92:V92"/>
    <mergeCell ref="W92:X92"/>
    <mergeCell ref="Y92:Z92"/>
    <mergeCell ref="M91:N91"/>
    <mergeCell ref="O91:P91"/>
    <mergeCell ref="Q91:R91"/>
    <mergeCell ref="S91:T91"/>
    <mergeCell ref="U91:V91"/>
    <mergeCell ref="O111:P111"/>
    <mergeCell ref="Q111:R111"/>
    <mergeCell ref="S111:T111"/>
    <mergeCell ref="U111:V111"/>
    <mergeCell ref="W111:X111"/>
    <mergeCell ref="A104:Z104"/>
    <mergeCell ref="A108:A111"/>
    <mergeCell ref="B108:O108"/>
    <mergeCell ref="P108:S108"/>
    <mergeCell ref="T108:W108"/>
    <mergeCell ref="X108:Z108"/>
    <mergeCell ref="B109:O109"/>
    <mergeCell ref="X109:Y109"/>
    <mergeCell ref="B110:D111"/>
    <mergeCell ref="E110:F111"/>
    <mergeCell ref="G110:X110"/>
    <mergeCell ref="Y110:Z111"/>
    <mergeCell ref="G111:H111"/>
    <mergeCell ref="I111:J111"/>
    <mergeCell ref="K111:L111"/>
    <mergeCell ref="M111:N111"/>
    <mergeCell ref="A112:A117"/>
    <mergeCell ref="B112:D113"/>
    <mergeCell ref="E112:F112"/>
    <mergeCell ref="G112:H112"/>
    <mergeCell ref="I112:J112"/>
    <mergeCell ref="B114:D115"/>
    <mergeCell ref="E114:F114"/>
    <mergeCell ref="G114:H114"/>
    <mergeCell ref="I114:J114"/>
    <mergeCell ref="B116:D117"/>
    <mergeCell ref="E116:F116"/>
    <mergeCell ref="G116:H116"/>
    <mergeCell ref="I116:J116"/>
    <mergeCell ref="U112:V112"/>
    <mergeCell ref="W112:X112"/>
    <mergeCell ref="Y112:Z112"/>
    <mergeCell ref="E113:F113"/>
    <mergeCell ref="G113:H113"/>
    <mergeCell ref="I113:J113"/>
    <mergeCell ref="K113:L113"/>
    <mergeCell ref="M113:N113"/>
    <mergeCell ref="O113:P113"/>
    <mergeCell ref="Q113:R113"/>
    <mergeCell ref="S113:T113"/>
    <mergeCell ref="U113:V113"/>
    <mergeCell ref="W113:X113"/>
    <mergeCell ref="Y113:Z113"/>
    <mergeCell ref="K112:L112"/>
    <mergeCell ref="M112:N112"/>
    <mergeCell ref="O112:P112"/>
    <mergeCell ref="Q112:R112"/>
    <mergeCell ref="S112:T112"/>
    <mergeCell ref="O116:P116"/>
    <mergeCell ref="Q116:R116"/>
    <mergeCell ref="S116:T116"/>
    <mergeCell ref="U114:V114"/>
    <mergeCell ref="W114:X114"/>
    <mergeCell ref="Y114:Z114"/>
    <mergeCell ref="E115:F115"/>
    <mergeCell ref="G115:H115"/>
    <mergeCell ref="I115:J115"/>
    <mergeCell ref="K115:L115"/>
    <mergeCell ref="M115:N115"/>
    <mergeCell ref="O115:P115"/>
    <mergeCell ref="Q115:R115"/>
    <mergeCell ref="S115:T115"/>
    <mergeCell ref="U115:V115"/>
    <mergeCell ref="W115:X115"/>
    <mergeCell ref="Y115:Z115"/>
    <mergeCell ref="K114:L114"/>
    <mergeCell ref="M114:N114"/>
    <mergeCell ref="O114:P114"/>
    <mergeCell ref="Q114:R114"/>
    <mergeCell ref="S114:T114"/>
    <mergeCell ref="E121:F122"/>
    <mergeCell ref="G121:X121"/>
    <mergeCell ref="Y121:Z122"/>
    <mergeCell ref="G122:H122"/>
    <mergeCell ref="I122:J122"/>
    <mergeCell ref="K122:L122"/>
    <mergeCell ref="M122:N122"/>
    <mergeCell ref="O122:P122"/>
    <mergeCell ref="U116:V116"/>
    <mergeCell ref="W116:X116"/>
    <mergeCell ref="Y116:Z116"/>
    <mergeCell ref="E117:F117"/>
    <mergeCell ref="G117:H117"/>
    <mergeCell ref="I117:J117"/>
    <mergeCell ref="K117:L117"/>
    <mergeCell ref="M117:N117"/>
    <mergeCell ref="O117:P117"/>
    <mergeCell ref="Q117:R117"/>
    <mergeCell ref="S117:T117"/>
    <mergeCell ref="U117:V117"/>
    <mergeCell ref="W117:X117"/>
    <mergeCell ref="Y117:Z117"/>
    <mergeCell ref="K116:L116"/>
    <mergeCell ref="M116:N116"/>
    <mergeCell ref="Q122:R122"/>
    <mergeCell ref="S122:T122"/>
    <mergeCell ref="U122:V122"/>
    <mergeCell ref="W122:X122"/>
    <mergeCell ref="A123:A128"/>
    <mergeCell ref="B123:D124"/>
    <mergeCell ref="E123:F123"/>
    <mergeCell ref="G123:H123"/>
    <mergeCell ref="I123:J123"/>
    <mergeCell ref="K123:L123"/>
    <mergeCell ref="M123:N123"/>
    <mergeCell ref="O123:P123"/>
    <mergeCell ref="Q123:R123"/>
    <mergeCell ref="S123:T123"/>
    <mergeCell ref="U123:V123"/>
    <mergeCell ref="W123:X123"/>
    <mergeCell ref="A119:A122"/>
    <mergeCell ref="B119:O119"/>
    <mergeCell ref="P119:S119"/>
    <mergeCell ref="T119:W119"/>
    <mergeCell ref="X119:Z119"/>
    <mergeCell ref="B120:O120"/>
    <mergeCell ref="X120:Y120"/>
    <mergeCell ref="B121:D122"/>
    <mergeCell ref="U125:V125"/>
    <mergeCell ref="B125:D126"/>
    <mergeCell ref="E125:F125"/>
    <mergeCell ref="G125:H125"/>
    <mergeCell ref="I125:J125"/>
    <mergeCell ref="K125:L125"/>
    <mergeCell ref="Y123:Z123"/>
    <mergeCell ref="E124:F124"/>
    <mergeCell ref="G124:H124"/>
    <mergeCell ref="I124:J124"/>
    <mergeCell ref="K124:L124"/>
    <mergeCell ref="M124:N124"/>
    <mergeCell ref="O124:P124"/>
    <mergeCell ref="Q124:R124"/>
    <mergeCell ref="S124:T124"/>
    <mergeCell ref="U124:V124"/>
    <mergeCell ref="W124:X124"/>
    <mergeCell ref="Y124:Z124"/>
    <mergeCell ref="S127:T127"/>
    <mergeCell ref="U127:V127"/>
    <mergeCell ref="B127:D128"/>
    <mergeCell ref="E127:F127"/>
    <mergeCell ref="G127:H127"/>
    <mergeCell ref="I127:J127"/>
    <mergeCell ref="K127:L127"/>
    <mergeCell ref="W125:X125"/>
    <mergeCell ref="Y125:Z125"/>
    <mergeCell ref="E126:F126"/>
    <mergeCell ref="G126:H126"/>
    <mergeCell ref="I126:J126"/>
    <mergeCell ref="K126:L126"/>
    <mergeCell ref="M126:N126"/>
    <mergeCell ref="O126:P126"/>
    <mergeCell ref="Q126:R126"/>
    <mergeCell ref="S126:T126"/>
    <mergeCell ref="U126:V126"/>
    <mergeCell ref="W126:X126"/>
    <mergeCell ref="Y126:Z126"/>
    <mergeCell ref="M125:N125"/>
    <mergeCell ref="O125:P125"/>
    <mergeCell ref="Q125:R125"/>
    <mergeCell ref="S125:T125"/>
    <mergeCell ref="E132:F133"/>
    <mergeCell ref="G132:X132"/>
    <mergeCell ref="Y132:Z133"/>
    <mergeCell ref="G133:H133"/>
    <mergeCell ref="I133:J133"/>
    <mergeCell ref="K133:L133"/>
    <mergeCell ref="M133:N133"/>
    <mergeCell ref="O133:P133"/>
    <mergeCell ref="W127:X127"/>
    <mergeCell ref="Y127:Z127"/>
    <mergeCell ref="E128:F128"/>
    <mergeCell ref="G128:H128"/>
    <mergeCell ref="I128:J128"/>
    <mergeCell ref="K128:L128"/>
    <mergeCell ref="M128:N128"/>
    <mergeCell ref="O128:P128"/>
    <mergeCell ref="Q128:R128"/>
    <mergeCell ref="S128:T128"/>
    <mergeCell ref="U128:V128"/>
    <mergeCell ref="W128:X128"/>
    <mergeCell ref="Y128:Z128"/>
    <mergeCell ref="M127:N127"/>
    <mergeCell ref="O127:P127"/>
    <mergeCell ref="Q127:R127"/>
    <mergeCell ref="Q133:R133"/>
    <mergeCell ref="S133:T133"/>
    <mergeCell ref="U133:V133"/>
    <mergeCell ref="W133:X133"/>
    <mergeCell ref="A134:A139"/>
    <mergeCell ref="B134:D135"/>
    <mergeCell ref="E134:F134"/>
    <mergeCell ref="G134:H134"/>
    <mergeCell ref="I134:J134"/>
    <mergeCell ref="K134:L134"/>
    <mergeCell ref="M134:N134"/>
    <mergeCell ref="O134:P134"/>
    <mergeCell ref="Q134:R134"/>
    <mergeCell ref="S134:T134"/>
    <mergeCell ref="U134:V134"/>
    <mergeCell ref="W134:X134"/>
    <mergeCell ref="A130:A133"/>
    <mergeCell ref="B130:O130"/>
    <mergeCell ref="P130:S130"/>
    <mergeCell ref="T130:W130"/>
    <mergeCell ref="X130:Z130"/>
    <mergeCell ref="B131:O131"/>
    <mergeCell ref="X131:Y131"/>
    <mergeCell ref="B132:D133"/>
    <mergeCell ref="E136:F136"/>
    <mergeCell ref="G136:H136"/>
    <mergeCell ref="I136:J136"/>
    <mergeCell ref="K136:L136"/>
    <mergeCell ref="Y134:Z134"/>
    <mergeCell ref="E135:F135"/>
    <mergeCell ref="G135:H135"/>
    <mergeCell ref="I135:J135"/>
    <mergeCell ref="K135:L135"/>
    <mergeCell ref="M135:N135"/>
    <mergeCell ref="O135:P135"/>
    <mergeCell ref="Q135:R135"/>
    <mergeCell ref="S135:T135"/>
    <mergeCell ref="U135:V135"/>
    <mergeCell ref="W135:X135"/>
    <mergeCell ref="Y135:Z135"/>
    <mergeCell ref="B138:D139"/>
    <mergeCell ref="E138:F138"/>
    <mergeCell ref="G138:H138"/>
    <mergeCell ref="I138:J138"/>
    <mergeCell ref="K138:L138"/>
    <mergeCell ref="W136:X136"/>
    <mergeCell ref="Y136:Z136"/>
    <mergeCell ref="E137:F137"/>
    <mergeCell ref="G137:H137"/>
    <mergeCell ref="I137:J137"/>
    <mergeCell ref="K137:L137"/>
    <mergeCell ref="M137:N137"/>
    <mergeCell ref="O137:P137"/>
    <mergeCell ref="Q137:R137"/>
    <mergeCell ref="S137:T137"/>
    <mergeCell ref="U137:V137"/>
    <mergeCell ref="W137:X137"/>
    <mergeCell ref="Y137:Z137"/>
    <mergeCell ref="M136:N136"/>
    <mergeCell ref="O136:P136"/>
    <mergeCell ref="Q136:R136"/>
    <mergeCell ref="S136:T136"/>
    <mergeCell ref="U136:V136"/>
    <mergeCell ref="B136:D137"/>
    <mergeCell ref="W138:X138"/>
    <mergeCell ref="Y138:Z138"/>
    <mergeCell ref="E139:F139"/>
    <mergeCell ref="G139:H139"/>
    <mergeCell ref="I139:J139"/>
    <mergeCell ref="K139:L139"/>
    <mergeCell ref="M139:N139"/>
    <mergeCell ref="O139:P139"/>
    <mergeCell ref="Q139:R139"/>
    <mergeCell ref="S139:T139"/>
    <mergeCell ref="U139:V139"/>
    <mergeCell ref="W139:X139"/>
    <mergeCell ref="Y139:Z139"/>
    <mergeCell ref="M138:N138"/>
    <mergeCell ref="O138:P138"/>
    <mergeCell ref="Q138:R138"/>
    <mergeCell ref="S138:T138"/>
    <mergeCell ref="U138:V138"/>
    <mergeCell ref="Q158:R158"/>
    <mergeCell ref="S158:T158"/>
    <mergeCell ref="U158:V158"/>
    <mergeCell ref="W158:X158"/>
    <mergeCell ref="A151:Z151"/>
    <mergeCell ref="A155:A158"/>
    <mergeCell ref="B155:O155"/>
    <mergeCell ref="P155:S155"/>
    <mergeCell ref="T155:W155"/>
    <mergeCell ref="X155:Z155"/>
    <mergeCell ref="B156:O156"/>
    <mergeCell ref="X156:Y156"/>
    <mergeCell ref="B157:D158"/>
    <mergeCell ref="E157:F158"/>
    <mergeCell ref="G157:X157"/>
    <mergeCell ref="Y157:Z158"/>
    <mergeCell ref="G158:H158"/>
    <mergeCell ref="I158:J158"/>
    <mergeCell ref="K158:L158"/>
    <mergeCell ref="M158:N158"/>
    <mergeCell ref="A159:A164"/>
    <mergeCell ref="B159:D160"/>
    <mergeCell ref="E159:F159"/>
    <mergeCell ref="G159:H159"/>
    <mergeCell ref="I159:J159"/>
    <mergeCell ref="B161:D162"/>
    <mergeCell ref="E161:F161"/>
    <mergeCell ref="G161:H161"/>
    <mergeCell ref="I161:J161"/>
    <mergeCell ref="B163:D164"/>
    <mergeCell ref="E163:F163"/>
    <mergeCell ref="G163:H163"/>
    <mergeCell ref="I163:J163"/>
    <mergeCell ref="Y159:Z159"/>
    <mergeCell ref="E160:F160"/>
    <mergeCell ref="G160:H160"/>
    <mergeCell ref="I160:J160"/>
    <mergeCell ref="K160:L160"/>
    <mergeCell ref="M160:N160"/>
    <mergeCell ref="O160:P160"/>
    <mergeCell ref="Q160:R160"/>
    <mergeCell ref="S160:T160"/>
    <mergeCell ref="U160:V160"/>
    <mergeCell ref="W160:X160"/>
    <mergeCell ref="Y160:Z160"/>
    <mergeCell ref="K159:L159"/>
    <mergeCell ref="M159:N159"/>
    <mergeCell ref="O159:P159"/>
    <mergeCell ref="Q159:R159"/>
    <mergeCell ref="S159:T159"/>
    <mergeCell ref="Y161:Z161"/>
    <mergeCell ref="E162:F162"/>
    <mergeCell ref="G162:H162"/>
    <mergeCell ref="I162:J162"/>
    <mergeCell ref="K162:L162"/>
    <mergeCell ref="M162:N162"/>
    <mergeCell ref="O162:P162"/>
    <mergeCell ref="Q162:R162"/>
    <mergeCell ref="S162:T162"/>
    <mergeCell ref="U162:V162"/>
    <mergeCell ref="W162:X162"/>
    <mergeCell ref="Y162:Z162"/>
    <mergeCell ref="K161:L161"/>
    <mergeCell ref="M161:N161"/>
    <mergeCell ref="O161:P161"/>
    <mergeCell ref="Q161:R161"/>
    <mergeCell ref="S161:T161"/>
    <mergeCell ref="Y163:Z163"/>
    <mergeCell ref="E164:F164"/>
    <mergeCell ref="G164:H164"/>
    <mergeCell ref="I164:J164"/>
    <mergeCell ref="K164:L164"/>
    <mergeCell ref="M164:N164"/>
    <mergeCell ref="O164:P164"/>
    <mergeCell ref="Q164:R164"/>
    <mergeCell ref="S164:T164"/>
    <mergeCell ref="U164:V164"/>
    <mergeCell ref="W164:X164"/>
    <mergeCell ref="Y164:Z164"/>
    <mergeCell ref="K163:L163"/>
    <mergeCell ref="M163:N163"/>
    <mergeCell ref="O163:P163"/>
    <mergeCell ref="Q163:R163"/>
    <mergeCell ref="S163:T163"/>
    <mergeCell ref="A166:A169"/>
    <mergeCell ref="B166:O166"/>
    <mergeCell ref="P166:S166"/>
    <mergeCell ref="T166:W166"/>
    <mergeCell ref="X166:Z166"/>
    <mergeCell ref="B167:O167"/>
    <mergeCell ref="X167:Y167"/>
    <mergeCell ref="B168:D169"/>
    <mergeCell ref="E168:F169"/>
    <mergeCell ref="G168:X168"/>
    <mergeCell ref="Y168:Z169"/>
    <mergeCell ref="G169:H169"/>
    <mergeCell ref="I169:J169"/>
    <mergeCell ref="K169:L169"/>
    <mergeCell ref="M169:N169"/>
    <mergeCell ref="O169:P169"/>
    <mergeCell ref="A170:A175"/>
    <mergeCell ref="B170:D171"/>
    <mergeCell ref="E170:F170"/>
    <mergeCell ref="G170:H170"/>
    <mergeCell ref="I170:J170"/>
    <mergeCell ref="K170:L170"/>
    <mergeCell ref="M170:N170"/>
    <mergeCell ref="O170:P170"/>
    <mergeCell ref="Q170:R170"/>
    <mergeCell ref="E172:F172"/>
    <mergeCell ref="G172:H172"/>
    <mergeCell ref="I172:J172"/>
    <mergeCell ref="K172:L172"/>
    <mergeCell ref="B174:D175"/>
    <mergeCell ref="E174:F174"/>
    <mergeCell ref="G174:H174"/>
    <mergeCell ref="I174:J174"/>
    <mergeCell ref="K174:L174"/>
    <mergeCell ref="B172:D173"/>
    <mergeCell ref="Y170:Z170"/>
    <mergeCell ref="E171:F171"/>
    <mergeCell ref="G171:H171"/>
    <mergeCell ref="I171:J171"/>
    <mergeCell ref="K171:L171"/>
    <mergeCell ref="M171:N171"/>
    <mergeCell ref="O171:P171"/>
    <mergeCell ref="Q171:R171"/>
    <mergeCell ref="S171:T171"/>
    <mergeCell ref="U171:V171"/>
    <mergeCell ref="W171:X171"/>
    <mergeCell ref="Y171:Z171"/>
    <mergeCell ref="S170:T170"/>
    <mergeCell ref="U170:V170"/>
    <mergeCell ref="W170:X170"/>
    <mergeCell ref="Y172:Z172"/>
    <mergeCell ref="E173:F173"/>
    <mergeCell ref="G173:H173"/>
    <mergeCell ref="I173:J173"/>
    <mergeCell ref="K173:L173"/>
    <mergeCell ref="M173:N173"/>
    <mergeCell ref="O173:P173"/>
    <mergeCell ref="Q173:R173"/>
    <mergeCell ref="S173:T173"/>
    <mergeCell ref="U173:V173"/>
    <mergeCell ref="W173:X173"/>
    <mergeCell ref="Y173:Z173"/>
    <mergeCell ref="M172:N172"/>
    <mergeCell ref="O172:P172"/>
    <mergeCell ref="Q172:R172"/>
    <mergeCell ref="S172:T172"/>
    <mergeCell ref="U172:V172"/>
    <mergeCell ref="E179:F180"/>
    <mergeCell ref="G179:X179"/>
    <mergeCell ref="Y179:Z180"/>
    <mergeCell ref="G180:H180"/>
    <mergeCell ref="I180:J180"/>
    <mergeCell ref="K180:L180"/>
    <mergeCell ref="M180:N180"/>
    <mergeCell ref="O180:P180"/>
    <mergeCell ref="W174:X174"/>
    <mergeCell ref="Y174:Z174"/>
    <mergeCell ref="E175:F175"/>
    <mergeCell ref="G175:H175"/>
    <mergeCell ref="I175:J175"/>
    <mergeCell ref="K175:L175"/>
    <mergeCell ref="M175:N175"/>
    <mergeCell ref="O175:P175"/>
    <mergeCell ref="Q175:R175"/>
    <mergeCell ref="S175:T175"/>
    <mergeCell ref="U175:V175"/>
    <mergeCell ref="W175:X175"/>
    <mergeCell ref="Y175:Z175"/>
    <mergeCell ref="M174:N174"/>
    <mergeCell ref="O174:P174"/>
    <mergeCell ref="Q174:R174"/>
    <mergeCell ref="Q180:R180"/>
    <mergeCell ref="S180:T180"/>
    <mergeCell ref="U180:V180"/>
    <mergeCell ref="W180:X180"/>
    <mergeCell ref="A181:A186"/>
    <mergeCell ref="B181:D182"/>
    <mergeCell ref="E181:F181"/>
    <mergeCell ref="G181:H181"/>
    <mergeCell ref="I181:J181"/>
    <mergeCell ref="K181:L181"/>
    <mergeCell ref="M181:N181"/>
    <mergeCell ref="O181:P181"/>
    <mergeCell ref="Q181:R181"/>
    <mergeCell ref="S181:T181"/>
    <mergeCell ref="U181:V181"/>
    <mergeCell ref="W181:X181"/>
    <mergeCell ref="A177:A180"/>
    <mergeCell ref="B177:O177"/>
    <mergeCell ref="P177:S177"/>
    <mergeCell ref="T177:W177"/>
    <mergeCell ref="X177:Z177"/>
    <mergeCell ref="B178:O178"/>
    <mergeCell ref="X178:Y178"/>
    <mergeCell ref="B179:D180"/>
    <mergeCell ref="E183:F183"/>
    <mergeCell ref="G183:H183"/>
    <mergeCell ref="I183:J183"/>
    <mergeCell ref="K183:L183"/>
    <mergeCell ref="Y181:Z181"/>
    <mergeCell ref="E182:F182"/>
    <mergeCell ref="G182:H182"/>
    <mergeCell ref="I182:J182"/>
    <mergeCell ref="K182:L182"/>
    <mergeCell ref="M182:N182"/>
    <mergeCell ref="O182:P182"/>
    <mergeCell ref="Q182:R182"/>
    <mergeCell ref="S182:T182"/>
    <mergeCell ref="U182:V182"/>
    <mergeCell ref="W182:X182"/>
    <mergeCell ref="Y182:Z182"/>
    <mergeCell ref="B185:D186"/>
    <mergeCell ref="E185:F185"/>
    <mergeCell ref="G185:H185"/>
    <mergeCell ref="I185:J185"/>
    <mergeCell ref="K185:L185"/>
    <mergeCell ref="W183:X183"/>
    <mergeCell ref="Y183:Z183"/>
    <mergeCell ref="E184:F184"/>
    <mergeCell ref="G184:H184"/>
    <mergeCell ref="I184:J184"/>
    <mergeCell ref="K184:L184"/>
    <mergeCell ref="M184:N184"/>
    <mergeCell ref="O184:P184"/>
    <mergeCell ref="Q184:R184"/>
    <mergeCell ref="S184:T184"/>
    <mergeCell ref="U184:V184"/>
    <mergeCell ref="W184:X184"/>
    <mergeCell ref="Y184:Z184"/>
    <mergeCell ref="M183:N183"/>
    <mergeCell ref="O183:P183"/>
    <mergeCell ref="Q183:R183"/>
    <mergeCell ref="S183:T183"/>
    <mergeCell ref="U183:V183"/>
    <mergeCell ref="B183:D184"/>
    <mergeCell ref="P73:S73"/>
    <mergeCell ref="T73:W73"/>
    <mergeCell ref="P84:S84"/>
    <mergeCell ref="T84:W84"/>
    <mergeCell ref="W185:X185"/>
    <mergeCell ref="Y185:Z185"/>
    <mergeCell ref="E186:F186"/>
    <mergeCell ref="G186:H186"/>
    <mergeCell ref="I186:J186"/>
    <mergeCell ref="K186:L186"/>
    <mergeCell ref="M186:N186"/>
    <mergeCell ref="O186:P186"/>
    <mergeCell ref="Q186:R186"/>
    <mergeCell ref="S186:T186"/>
    <mergeCell ref="U186:V186"/>
    <mergeCell ref="W186:X186"/>
    <mergeCell ref="Y186:Z186"/>
    <mergeCell ref="M185:N185"/>
    <mergeCell ref="O185:P185"/>
    <mergeCell ref="Q185:R185"/>
    <mergeCell ref="S185:T185"/>
    <mergeCell ref="U185:V185"/>
    <mergeCell ref="P167:S167"/>
    <mergeCell ref="T167:W167"/>
    <mergeCell ref="P178:S178"/>
    <mergeCell ref="T178:W178"/>
    <mergeCell ref="P120:S120"/>
    <mergeCell ref="T120:W120"/>
    <mergeCell ref="P109:S109"/>
    <mergeCell ref="T109:W109"/>
    <mergeCell ref="P131:S131"/>
    <mergeCell ref="T131:W131"/>
    <mergeCell ref="P156:S156"/>
    <mergeCell ref="T156:W156"/>
    <mergeCell ref="S174:T174"/>
    <mergeCell ref="U174:V174"/>
    <mergeCell ref="Q169:R169"/>
    <mergeCell ref="S169:T169"/>
    <mergeCell ref="U169:V169"/>
    <mergeCell ref="W169:X169"/>
    <mergeCell ref="U163:V163"/>
    <mergeCell ref="W163:X163"/>
    <mergeCell ref="U161:V161"/>
    <mergeCell ref="W161:X161"/>
    <mergeCell ref="U159:V159"/>
    <mergeCell ref="W159:X159"/>
    <mergeCell ref="W172:X172"/>
    <mergeCell ref="O158:P158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firstPageNumber="112" orientation="portrait" blackAndWhite="1" r:id="rId1"/>
  <headerFooter scaleWithDoc="0">
    <oddHeader>&amp;L&amp;10様式５</oddHeader>
    <oddFooter>&amp;R&amp;8公益財団法人　群馬県建設技術センター　材料試験課</oddFooter>
  </headerFooter>
  <rowBreaks count="3" manualBreakCount="3">
    <brk id="56" max="25" man="1"/>
    <brk id="103" max="25" man="1"/>
    <brk id="150" max="2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リスト!$B$1:$B$2</xm:f>
          </x14:formula1>
          <xm:sqref>R45 V45 W23:X23 J23:K24 S23:T23 E28 F23:G24 E27:F27</xm:sqref>
        </x14:dataValidation>
        <x14:dataValidation type="list" allowBlank="1" showInputMessage="1" showErrorMessage="1" xr:uid="{D0DFD735-A5B2-42BC-BCC0-2F92D8E0F1BB}">
          <x14:formula1>
            <xm:f>リスト!$B$4:$B$17</xm:f>
          </x14:formula1>
          <xm:sqref>R42:Z43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試験依頼書</vt:lpstr>
      <vt:lpstr>試験依頼書!Print_Area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admin</cp:lastModifiedBy>
  <cp:lastPrinted>2023-03-30T00:56:52Z</cp:lastPrinted>
  <dcterms:created xsi:type="dcterms:W3CDTF">2003-01-20T03:21:45Z</dcterms:created>
  <dcterms:modified xsi:type="dcterms:W3CDTF">2023-03-30T04:28:05Z</dcterms:modified>
</cp:coreProperties>
</file>